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3. AENE\2023\B. Tables\Tables for the Web\Final tables for web\"/>
    </mc:Choice>
  </mc:AlternateContent>
  <xr:revisionPtr revIDLastSave="0" documentId="13_ncr:1_{0801935F-3698-4382-BCE0-11976F09BE95}" xr6:coauthVersionLast="36" xr6:coauthVersionMax="47" xr10:uidLastSave="{00000000-0000-0000-0000-000000000000}"/>
  <bookViews>
    <workbookView xWindow="-108" yWindow="-108" windowWidth="19416" windowHeight="10416" tabRatio="773" xr2:uid="{897C6C24-22C0-4DDB-8256-48787A608275}"/>
  </bookViews>
  <sheets>
    <sheet name="Summary" sheetId="4" r:id="rId1"/>
    <sheet name="Performance info" sheetId="5" r:id="rId2"/>
    <sheet name="Adjusted estimates" sheetId="6" r:id="rId3"/>
    <sheet name="1" sheetId="7" r:id="rId4"/>
    <sheet name="2" sheetId="8" r:id="rId5"/>
    <sheet name="3" sheetId="9" r:id="rId6"/>
    <sheet name="4" sheetId="10" r:id="rId7"/>
    <sheet name="Virements" sheetId="14" r:id="rId8"/>
    <sheet name="Expenditure trends" sheetId="11" r:id="rId9"/>
    <sheet name="Receipts" sheetId="12" r:id="rId10"/>
    <sheet name="Transfers detail" sheetId="1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4" l="1"/>
</calcChain>
</file>

<file path=xl/sharedStrings.xml><?xml version="1.0" encoding="utf-8"?>
<sst xmlns="http://schemas.openxmlformats.org/spreadsheetml/2006/main" count="544" uniqueCount="199">
  <si>
    <t>VOTE 31: EMPLOYMENT AND LABOUR</t>
  </si>
  <si>
    <t>Adjusted estimates</t>
  </si>
  <si>
    <t>Adjusted budget summary</t>
  </si>
  <si>
    <t>2023/24</t>
  </si>
  <si>
    <t>R thousand</t>
  </si>
  <si>
    <t>Appropriation</t>
  </si>
  <si>
    <t>Amount to be appropriated</t>
  </si>
  <si>
    <t>of which:</t>
  </si>
  <si>
    <t>Current payments</t>
  </si>
  <si>
    <t>Transfers and subsidies</t>
  </si>
  <si>
    <t>Payments for capital assets</t>
  </si>
  <si>
    <t>Adjustments appropriation</t>
  </si>
  <si>
    <t>Adjusted</t>
  </si>
  <si>
    <t>Decrease</t>
  </si>
  <si>
    <t>Increase</t>
  </si>
  <si>
    <t>appropriation</t>
  </si>
  <si>
    <t>Executive authority</t>
  </si>
  <si>
    <t>Minister of Employment and Labour</t>
  </si>
  <si>
    <t>Accounting officer</t>
  </si>
  <si>
    <t>Director-General of Employment and Labour</t>
  </si>
  <si>
    <t>Website</t>
  </si>
  <si>
    <t>www.labour.gov.za</t>
  </si>
  <si>
    <t>Annual performance</t>
  </si>
  <si>
    <t>Indicator</t>
  </si>
  <si>
    <t xml:space="preserve"> Programme</t>
  </si>
  <si>
    <t xml:space="preserve"> MTSF priority</t>
  </si>
  <si>
    <t>Projected for 2023/24</t>
  </si>
  <si>
    <t>Achieved in the first half of 2023/24 
(April to September)</t>
  </si>
  <si>
    <t>Changed target for 2023/24  
(If permissible)</t>
  </si>
  <si>
    <t>Number of employers inspected per year to determine compliance with employment law</t>
  </si>
  <si>
    <t>Inspection and Enforcement Services</t>
  </si>
  <si>
    <t>Priority 2: Economic transformation and job creation</t>
  </si>
  <si>
    <t>298 332</t>
  </si>
  <si>
    <t>Percentage of noncompliant employers of those inspected served with a notice in terms of the law within 14 calendar days of the inspection per year</t>
  </si>
  <si>
    <t>95%</t>
  </si>
  <si>
    <t>99.8%
(17 353/
17 385)</t>
  </si>
  <si>
    <t>Percentage of noncompliant employers who failed to comply with the served notice referred for prosecution within 30 calendar days per year</t>
  </si>
  <si>
    <t>65%</t>
  </si>
  <si>
    <t xml:space="preserve">Number of work seekers registered on the Employment Services of South Africa system per year
</t>
  </si>
  <si>
    <t>Public Employment Services</t>
  </si>
  <si>
    <t>900 000</t>
  </si>
  <si>
    <t>472 180</t>
  </si>
  <si>
    <t xml:space="preserve">Number of registered work seekers provided with employment counselling per year
</t>
  </si>
  <si>
    <t>250 000</t>
  </si>
  <si>
    <t>185 255</t>
  </si>
  <si>
    <t>Number of registered employment opportunities filled by registered work seekers per year</t>
  </si>
  <si>
    <t>60 000</t>
  </si>
  <si>
    <t>47 519</t>
  </si>
  <si>
    <t xml:space="preserve">Number of employment opportunities registered on the Employment Services of South Africa database per year
</t>
  </si>
  <si>
    <t>110 000</t>
  </si>
  <si>
    <t>91 760</t>
  </si>
  <si>
    <t>Percentage of collective agreements assessed and verified within specified number of calendar days of receipt per year</t>
  </si>
  <si>
    <t>Labour Policy and Industrial Relations</t>
  </si>
  <si>
    <t>100% within 120 days</t>
  </si>
  <si>
    <t xml:space="preserve">100% 
(16) </t>
  </si>
  <si>
    <t>Percentage of labour organisation applications for registration approved or refused within 90 calendar days of receipt per year</t>
  </si>
  <si>
    <t>100%</t>
  </si>
  <si>
    <t xml:space="preserve">100%
(74) </t>
  </si>
  <si>
    <t>Programme</t>
  </si>
  <si>
    <t xml:space="preserve">   </t>
  </si>
  <si>
    <t>Administration</t>
  </si>
  <si>
    <t>Amounts
announced
in the 
Budget</t>
  </si>
  <si>
    <t>Unforeseeable
/Unavoidable</t>
  </si>
  <si>
    <t>Virements
and shifts</t>
  </si>
  <si>
    <t>Shifting
 of funds
between votes</t>
  </si>
  <si>
    <t>Significant and unforeseeable economic and financial events</t>
  </si>
  <si>
    <t>Other
adjustments1</t>
  </si>
  <si>
    <t xml:space="preserve"> Total
adjustments
appropriation</t>
  </si>
  <si>
    <t>Adjusted
appropriation</t>
  </si>
  <si>
    <t>Total</t>
  </si>
  <si>
    <t>Economic classification</t>
  </si>
  <si>
    <t>Compensation of employees</t>
  </si>
  <si>
    <t>Goods and services</t>
  </si>
  <si>
    <t>Provinces and municipalities</t>
  </si>
  <si>
    <t>Departmental agencies and accounts</t>
  </si>
  <si>
    <t>Foreign governments and international organisations</t>
  </si>
  <si>
    <t>Non-profit institutions</t>
  </si>
  <si>
    <t>Households</t>
  </si>
  <si>
    <t>Buildings and other fixed structures</t>
  </si>
  <si>
    <t>Machinery and equipment</t>
  </si>
  <si>
    <t xml:space="preserve">Total </t>
  </si>
  <si>
    <t>1. Other adjustments include rollovers, the shifting of funds following a function shift within a vote, self-financing expenditure and declared unspent funds in terms of section 16 of the Public Finance Management Act (1999).</t>
  </si>
  <si>
    <t>Programme 1: Administration</t>
  </si>
  <si>
    <t>Subprogramme</t>
  </si>
  <si>
    <t>Ministry</t>
  </si>
  <si>
    <t>Management</t>
  </si>
  <si>
    <t>Corporate Services</t>
  </si>
  <si>
    <t>Office of the Chief Financial Officer</t>
  </si>
  <si>
    <t>Office Accommodation</t>
  </si>
  <si>
    <t>Other
adjustments</t>
  </si>
  <si>
    <t>Programme 2: Inspection and Enforcement Services</t>
  </si>
  <si>
    <t>Management and Support Services: Inspection and Enforcement Services</t>
  </si>
  <si>
    <t>Occupational Health and Safety</t>
  </si>
  <si>
    <t>Registration: Inspection and Enforcement Services</t>
  </si>
  <si>
    <t>Compliance, Monitoring and Enforcement Services</t>
  </si>
  <si>
    <t>Training of Staff: Inspection and Enforcement Services</t>
  </si>
  <si>
    <t>Statutory and Advocacy Services</t>
  </si>
  <si>
    <t>Programme 3: Public Employment Services</t>
  </si>
  <si>
    <t>Management and Support Services: Public Employment Services</t>
  </si>
  <si>
    <t>Employer Services</t>
  </si>
  <si>
    <t>Work Seeker Services</t>
  </si>
  <si>
    <t>Designated groups special services</t>
  </si>
  <si>
    <t>Supported Employment Enterprises</t>
  </si>
  <si>
    <t>Productivity South Africa</t>
  </si>
  <si>
    <t>Unemployment Insurance Fund</t>
  </si>
  <si>
    <t>Compensation Fund</t>
  </si>
  <si>
    <t>Training of Staff: Public Employment Services</t>
  </si>
  <si>
    <t>Programme 4: Labour Policy and Industrial Relations</t>
  </si>
  <si>
    <t>Management and Support Services: Labour Policy and Industrial Relations</t>
  </si>
  <si>
    <t>Strengthen Civil Society</t>
  </si>
  <si>
    <t>Collective Bargaining</t>
  </si>
  <si>
    <t>Employment Equity</t>
  </si>
  <si>
    <t>Employment Standards</t>
  </si>
  <si>
    <t>Commission for Conciliation, Mediation and Arbitration</t>
  </si>
  <si>
    <t>Research, Policy and Planning</t>
  </si>
  <si>
    <t>Labour Market Information and Statistics</t>
  </si>
  <si>
    <t>International Labour Matters</t>
  </si>
  <si>
    <t>National Economic Development and Labour Council</t>
  </si>
  <si>
    <t>Expenditure outcome for 2022/23 and actual expenditure for 2023/24</t>
  </si>
  <si>
    <t>2022/23</t>
  </si>
  <si>
    <t>Outcome</t>
  </si>
  <si>
    <t xml:space="preserve"> </t>
  </si>
  <si>
    <t>Actual expenditure</t>
  </si>
  <si>
    <t xml:space="preserve">Apr 22 - </t>
  </si>
  <si>
    <t/>
  </si>
  <si>
    <t xml:space="preserve">Apr 23 - </t>
  </si>
  <si>
    <t>Sep 22</t>
  </si>
  <si>
    <t>Mar 23</t>
  </si>
  <si>
    <t xml:space="preserve"> Sep 23</t>
  </si>
  <si>
    <t>Apr 22 -</t>
  </si>
  <si>
    <t>% of 
adjusted</t>
  </si>
  <si>
    <t>Adjusted
appropriation/</t>
  </si>
  <si>
    <t>Apr 23 -</t>
  </si>
  <si>
    <t xml:space="preserve"> Sep 22</t>
  </si>
  <si>
    <t>Total (%)</t>
  </si>
  <si>
    <t>Software and other intangible assets</t>
  </si>
  <si>
    <t>Payments for financial assets</t>
  </si>
  <si>
    <t>Departmental receipts</t>
  </si>
  <si>
    <t>Actual receipts</t>
  </si>
  <si>
    <t xml:space="preserve">% of </t>
  </si>
  <si>
    <t>receipts</t>
  </si>
  <si>
    <t>% of</t>
  </si>
  <si>
    <t>adjusted</t>
  </si>
  <si>
    <t>Budget</t>
  </si>
  <si>
    <t>estimate/</t>
  </si>
  <si>
    <t xml:space="preserve"> adjusted</t>
  </si>
  <si>
    <t xml:space="preserve"> estimate</t>
  </si>
  <si>
    <t xml:space="preserve">  estimate</t>
  </si>
  <si>
    <t xml:space="preserve"> Mar 23</t>
  </si>
  <si>
    <t>estimate</t>
  </si>
  <si>
    <t>Sales of goods and services produced by the department:</t>
  </si>
  <si>
    <t>Sales of scrap, waste, arms and other used current goods</t>
  </si>
  <si>
    <t>Fines, penalties and forfeits</t>
  </si>
  <si>
    <t>Interest, dividends and rent on land</t>
  </si>
  <si>
    <t>Sales of capital assets</t>
  </si>
  <si>
    <t>Transactions in financial assets and liabilities</t>
  </si>
  <si>
    <t>Summary of changes to transfers and subsidies per programme</t>
  </si>
  <si>
    <t xml:space="preserve">  </t>
  </si>
  <si>
    <t>Special
appropriation</t>
  </si>
  <si>
    <t>Social benefits</t>
  </si>
  <si>
    <t>Current</t>
  </si>
  <si>
    <t>Employee social benefits</t>
  </si>
  <si>
    <t>Other transfers to households</t>
  </si>
  <si>
    <t>Claims against the state</t>
  </si>
  <si>
    <t>Social security funds</t>
  </si>
  <si>
    <t>Departmental agencies (non-business entities)</t>
  </si>
  <si>
    <t>Government Technical Advisory Centre</t>
  </si>
  <si>
    <t>International Labour Organisation</t>
  </si>
  <si>
    <t>African Regional Labour Administration Centre</t>
  </si>
  <si>
    <t xml:space="preserve">Virements and shifts within the vote </t>
  </si>
  <si>
    <t>From:</t>
  </si>
  <si>
    <t>To:</t>
  </si>
  <si>
    <t>Programme by economic classification</t>
  </si>
  <si>
    <t>Motivation</t>
  </si>
  <si>
    <t>Vacant posts</t>
  </si>
  <si>
    <t>Leave gratuities</t>
  </si>
  <si>
    <r>
      <t>Communication, operating payments, property payments</t>
    </r>
    <r>
      <rPr>
        <vertAlign val="superscript"/>
        <sz val="8"/>
        <color rgb="FF000000"/>
        <rFont val="Calibri"/>
        <family val="2"/>
      </rPr>
      <t>1</t>
    </r>
  </si>
  <si>
    <r>
      <t>Computers</t>
    </r>
    <r>
      <rPr>
        <vertAlign val="superscript"/>
        <sz val="8"/>
        <color rgb="FF000000"/>
        <rFont val="Calibri"/>
        <family val="2"/>
      </rPr>
      <t>1</t>
    </r>
  </si>
  <si>
    <r>
      <t>Travel and subsistence</t>
    </r>
    <r>
      <rPr>
        <vertAlign val="superscript"/>
        <sz val="8"/>
        <color rgb="FF000000"/>
        <rFont val="Calibri"/>
        <family val="2"/>
      </rPr>
      <t>1</t>
    </r>
  </si>
  <si>
    <r>
      <t>Claims against the state</t>
    </r>
    <r>
      <rPr>
        <vertAlign val="superscript"/>
        <sz val="8"/>
        <color rgb="FF000000"/>
        <rFont val="Calibri"/>
        <family val="2"/>
      </rPr>
      <t>1</t>
    </r>
  </si>
  <si>
    <t>Shifts within the programme as a percentage of the programme budget</t>
  </si>
  <si>
    <t>Virements to other programmes as a percentage of the programme budget</t>
  </si>
  <si>
    <r>
      <t>Property payments</t>
    </r>
    <r>
      <rPr>
        <vertAlign val="superscript"/>
        <sz val="8"/>
        <color rgb="FF000000"/>
        <rFont val="Calibri"/>
        <family val="2"/>
      </rPr>
      <t>1</t>
    </r>
  </si>
  <si>
    <t>Salaries and wages</t>
  </si>
  <si>
    <r>
      <t>Government Technical Advisory Centre</t>
    </r>
    <r>
      <rPr>
        <vertAlign val="superscript"/>
        <sz val="8"/>
        <color rgb="FF000000"/>
        <rFont val="Calibri"/>
        <family val="2"/>
      </rPr>
      <t>2</t>
    </r>
  </si>
  <si>
    <r>
      <t>Salaries and wages</t>
    </r>
    <r>
      <rPr>
        <vertAlign val="superscript"/>
        <sz val="8"/>
        <color rgb="FF000000"/>
        <rFont val="Calibri"/>
        <family val="2"/>
      </rPr>
      <t>2</t>
    </r>
    <r>
      <rPr>
        <sz val="8"/>
        <color rgb="FF000000"/>
        <rFont val="Calibri"/>
        <family val="2"/>
      </rPr>
      <t xml:space="preserve"> </t>
    </r>
  </si>
  <si>
    <r>
      <t>Government Technical Advisory Centre</t>
    </r>
    <r>
      <rPr>
        <vertAlign val="superscript"/>
        <sz val="8"/>
        <color rgb="FF000000"/>
        <rFont val="Calibri"/>
        <family val="2"/>
      </rPr>
      <t>1</t>
    </r>
  </si>
  <si>
    <r>
      <t>Administrative fees, computer services, venues and facilities</t>
    </r>
    <r>
      <rPr>
        <vertAlign val="superscript"/>
        <sz val="8"/>
        <color rgb="FF000000"/>
        <rFont val="Calibri"/>
        <family val="2"/>
      </rPr>
      <t>1</t>
    </r>
  </si>
  <si>
    <r>
      <t>Administrative fees; advertising; business and advisory services; catering; communication; computer services; contractors; operating leases; property payments; stationery, printing and office supplies; training and development; travel and subsistence; venues and facilities</t>
    </r>
    <r>
      <rPr>
        <vertAlign val="superscript"/>
        <sz val="8"/>
        <color rgb="FF000000"/>
        <rFont val="Calibri"/>
        <family val="2"/>
      </rPr>
      <t>1</t>
    </r>
  </si>
  <si>
    <r>
      <t>Computers, office furniture</t>
    </r>
    <r>
      <rPr>
        <vertAlign val="superscript"/>
        <sz val="8"/>
        <color rgb="FF000000"/>
        <rFont val="Calibri"/>
        <family val="2"/>
      </rPr>
      <t>1</t>
    </r>
  </si>
  <si>
    <r>
      <t>International Labour Organisation</t>
    </r>
    <r>
      <rPr>
        <vertAlign val="superscript"/>
        <sz val="8"/>
        <color rgb="FF000000"/>
        <rFont val="Calibri"/>
        <family val="2"/>
      </rPr>
      <t>.1</t>
    </r>
  </si>
  <si>
    <r>
      <t>Administrative fees, advertising, catering, communication, computer services, contractors, entertainment, minor assets, travel and subsistence, venues and facilities</t>
    </r>
    <r>
      <rPr>
        <vertAlign val="superscript"/>
        <sz val="8"/>
        <color rgb="FF000000"/>
        <rFont val="Calibri"/>
        <family val="2"/>
      </rPr>
      <t>1</t>
    </r>
  </si>
  <si>
    <r>
      <t>African Regional Labour Administration Centre</t>
    </r>
    <r>
      <rPr>
        <vertAlign val="superscript"/>
        <sz val="8"/>
        <color rgb="FF000000"/>
        <rFont val="Calibri"/>
        <family val="2"/>
      </rPr>
      <t>1</t>
    </r>
  </si>
  <si>
    <t>1. National Treasury approval has been obtained.</t>
  </si>
  <si>
    <t>2. Only Parliament may approve this virement.</t>
  </si>
  <si>
    <t>1. Achievements for the first half of the year are unaudited.</t>
  </si>
  <si>
    <t>149 166</t>
  </si>
  <si>
    <t>71%
(1 217/
1 712)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</si>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</sst>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* #,##0;_*\ \(#,##0\);_*\ &quot;–&quot;_ ;_ @_ "/>
    <numFmt numFmtId="166" formatCode="#,##0;\(#,##0\);_ * &quot;–&quot;;_ @\ "/>
    <numFmt numFmtId="167" formatCode="#,##0_);\(#,##0\);_ * &quot;-&quot;??_ ;_ @_ "/>
    <numFmt numFmtId="168" formatCode="_ * #,##0_ ;_ * \(#,##0\)_ ;_ * &quot;-&quot;??_ ;_ @_ "/>
    <numFmt numFmtId="169" formatCode="_ * #,##0_ ;_ * \(#,##0\)_ ;_ * &quot;–&quot;??_ ;_ @_ "/>
    <numFmt numFmtId="170" formatCode="#,##0;\(#,##0\);&quot;–&quot;\ ;_ @\ "/>
    <numFmt numFmtId="171" formatCode="0.0"/>
    <numFmt numFmtId="172" formatCode="_ * #,##0_ ;_ * \(#,##0\)_ "/>
    <numFmt numFmtId="173" formatCode="#,##0.0;\(#,##0.0\);_ * &quot;–&quot;;_ @\ "/>
    <numFmt numFmtId="174" formatCode="_(* ###0\,0_);_(* \(###0\,0\);_ * &quot;-&quot;??_ ;_ @_ "/>
    <numFmt numFmtId="175" formatCode="_ * #,##0.0_ ;_ * \(#,##0.0\)_ ;_ * &quot;–&quot;??_ ;_ @_ "/>
    <numFmt numFmtId="176" formatCode="_(* #,##0_);_(* \(#,##0\);_(* &quot;-&quot;??_);_(@_)"/>
    <numFmt numFmtId="177" formatCode="0.0%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Arial Narrow"/>
      <family val="2"/>
    </font>
    <font>
      <b/>
      <sz val="8"/>
      <color indexed="9"/>
      <name val="Calibri"/>
      <family val="2"/>
      <scheme val="minor"/>
    </font>
    <font>
      <sz val="12"/>
      <name val="Arial"/>
      <family val="2"/>
    </font>
    <font>
      <sz val="8"/>
      <color indexed="9"/>
      <name val="Calibri"/>
      <family val="2"/>
      <scheme val="minor"/>
    </font>
    <font>
      <i/>
      <sz val="8"/>
      <name val="Calibri"/>
      <family val="2"/>
    </font>
    <font>
      <sz val="8"/>
      <name val="Calibri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indexed="9"/>
      <name val="Calibri"/>
      <family val="2"/>
      <scheme val="minor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2"/>
      <color theme="1"/>
      <name val="Times New Roman"/>
      <family val="1"/>
    </font>
    <font>
      <i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0"/>
      </right>
      <top style="hair">
        <color indexed="64"/>
      </top>
      <bottom/>
      <diagonal/>
    </border>
    <border>
      <left/>
      <right style="hair">
        <color indexed="0"/>
      </right>
      <top/>
      <bottom/>
      <diagonal/>
    </border>
    <border>
      <left/>
      <right style="hair">
        <color indexed="0"/>
      </right>
      <top style="hair">
        <color indexed="64"/>
      </top>
      <bottom style="thin">
        <color indexed="64"/>
      </bottom>
      <diagonal/>
    </border>
    <border>
      <left/>
      <right style="hair">
        <color indexed="0"/>
      </right>
      <top style="thin">
        <color indexed="64"/>
      </top>
      <bottom/>
      <diagonal/>
    </border>
    <border>
      <left/>
      <right style="hair">
        <color indexed="0"/>
      </right>
      <top/>
      <bottom style="hair">
        <color indexed="64"/>
      </bottom>
      <diagonal/>
    </border>
    <border>
      <left style="hair">
        <color indexed="64"/>
      </left>
      <right style="hair">
        <color indexed="0"/>
      </right>
      <top style="hair">
        <color indexed="64"/>
      </top>
      <bottom/>
      <diagonal/>
    </border>
    <border>
      <left style="hair">
        <color indexed="64"/>
      </left>
      <right style="hair">
        <color indexed="0"/>
      </right>
      <top/>
      <bottom/>
      <diagonal/>
    </border>
    <border>
      <left/>
      <right style="hair">
        <color indexed="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6" fillId="0" borderId="0"/>
    <xf numFmtId="0" fontId="16" fillId="0" borderId="0"/>
  </cellStyleXfs>
  <cellXfs count="40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left" vertical="top"/>
    </xf>
    <xf numFmtId="0" fontId="4" fillId="0" borderId="1" xfId="1" applyFont="1" applyBorder="1"/>
    <xf numFmtId="0" fontId="2" fillId="0" borderId="2" xfId="2" quotePrefix="1" applyFont="1" applyBorder="1" applyAlignment="1">
      <alignment horizontal="centerContinuous" vertical="top"/>
    </xf>
    <xf numFmtId="49" fontId="4" fillId="0" borderId="0" xfId="1" applyNumberFormat="1" applyFont="1" applyAlignment="1">
      <alignment horizontal="left"/>
    </xf>
    <xf numFmtId="49" fontId="2" fillId="0" borderId="3" xfId="2" applyNumberFormat="1" applyFont="1" applyBorder="1" applyAlignment="1">
      <alignment horizontal="right" wrapText="1"/>
    </xf>
    <xf numFmtId="49" fontId="4" fillId="0" borderId="4" xfId="1" applyNumberFormat="1" applyFont="1" applyBorder="1" applyAlignment="1">
      <alignment horizontal="left"/>
    </xf>
    <xf numFmtId="49" fontId="2" fillId="0" borderId="5" xfId="2" applyNumberFormat="1" applyFont="1" applyBorder="1" applyAlignment="1">
      <alignment horizontal="right" wrapText="1"/>
    </xf>
    <xf numFmtId="49" fontId="2" fillId="0" borderId="6" xfId="1" applyNumberFormat="1" applyFont="1" applyBorder="1" applyAlignment="1">
      <alignment horizontal="left" vertical="top"/>
    </xf>
    <xf numFmtId="0" fontId="2" fillId="0" borderId="6" xfId="1" applyFont="1" applyBorder="1" applyAlignment="1">
      <alignment vertical="top"/>
    </xf>
    <xf numFmtId="165" fontId="5" fillId="0" borderId="3" xfId="3" applyNumberFormat="1" applyFont="1" applyBorder="1" applyAlignment="1">
      <alignment horizontal="right" vertical="top"/>
    </xf>
    <xf numFmtId="49" fontId="6" fillId="0" borderId="0" xfId="1" applyNumberFormat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165" fontId="4" fillId="0" borderId="5" xfId="1" applyNumberFormat="1" applyFont="1" applyBorder="1" applyAlignment="1">
      <alignment horizontal="right" vertical="top"/>
    </xf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7" fillId="0" borderId="5" xfId="3" applyNumberFormat="1" applyFont="1" applyBorder="1" applyAlignment="1">
      <alignment horizontal="right" vertical="top"/>
    </xf>
    <xf numFmtId="49" fontId="4" fillId="0" borderId="0" xfId="1" applyNumberFormat="1" applyFont="1" applyAlignment="1">
      <alignment horizontal="left" vertical="top" wrapText="1"/>
    </xf>
    <xf numFmtId="49" fontId="4" fillId="0" borderId="2" xfId="0" applyNumberFormat="1" applyFont="1" applyBorder="1" applyAlignment="1">
      <alignment horizontal="centerContinuous" vertical="top"/>
    </xf>
    <xf numFmtId="49" fontId="2" fillId="0" borderId="7" xfId="1" applyNumberFormat="1" applyFont="1" applyBorder="1" applyAlignment="1">
      <alignment horizontal="centerContinuous"/>
    </xf>
    <xf numFmtId="49" fontId="2" fillId="0" borderId="4" xfId="1" applyNumberFormat="1" applyFont="1" applyBorder="1" applyAlignment="1">
      <alignment horizontal="centerContinuous"/>
    </xf>
    <xf numFmtId="49" fontId="2" fillId="0" borderId="8" xfId="1" applyNumberFormat="1" applyFont="1" applyBorder="1" applyAlignment="1">
      <alignment horizontal="right" vertical="top" wrapText="1"/>
    </xf>
    <xf numFmtId="49" fontId="2" fillId="0" borderId="9" xfId="1" applyNumberFormat="1" applyFont="1" applyBorder="1" applyAlignment="1">
      <alignment horizontal="right"/>
    </xf>
    <xf numFmtId="49" fontId="2" fillId="0" borderId="9" xfId="1" applyNumberFormat="1" applyFont="1" applyBorder="1" applyAlignment="1">
      <alignment horizontal="right" vertical="top" wrapText="1"/>
    </xf>
    <xf numFmtId="165" fontId="5" fillId="0" borderId="8" xfId="3" applyNumberFormat="1" applyFont="1" applyBorder="1" applyAlignment="1">
      <alignment horizontal="right" vertical="top"/>
    </xf>
    <xf numFmtId="165" fontId="4" fillId="0" borderId="10" xfId="1" applyNumberFormat="1" applyFont="1" applyBorder="1" applyAlignment="1">
      <alignment horizontal="right" vertical="top"/>
    </xf>
    <xf numFmtId="165" fontId="8" fillId="0" borderId="10" xfId="1" applyNumberFormat="1" applyFont="1" applyBorder="1" applyAlignment="1">
      <alignment horizontal="right" vertical="top"/>
    </xf>
    <xf numFmtId="165" fontId="7" fillId="0" borderId="10" xfId="3" applyNumberFormat="1" applyFont="1" applyBorder="1" applyAlignment="1">
      <alignment horizontal="right" vertical="top"/>
    </xf>
    <xf numFmtId="49" fontId="4" fillId="0" borderId="1" xfId="1" applyNumberFormat="1" applyFont="1" applyBorder="1" applyAlignment="1">
      <alignment horizontal="left" vertical="top" wrapText="1"/>
    </xf>
    <xf numFmtId="0" fontId="4" fillId="0" borderId="1" xfId="1" applyFont="1" applyBorder="1" applyAlignment="1">
      <alignment vertical="top"/>
    </xf>
    <xf numFmtId="166" fontId="4" fillId="0" borderId="1" xfId="1" applyNumberFormat="1" applyFont="1" applyBorder="1" applyAlignment="1">
      <alignment horizontal="left" vertical="top"/>
    </xf>
    <xf numFmtId="0" fontId="4" fillId="0" borderId="0" xfId="1" applyFont="1" applyAlignment="1">
      <alignment vertical="top"/>
    </xf>
    <xf numFmtId="166" fontId="4" fillId="0" borderId="0" xfId="1" applyNumberFormat="1" applyFont="1" applyAlignment="1">
      <alignment horizontal="left" vertical="top"/>
    </xf>
    <xf numFmtId="49" fontId="4" fillId="0" borderId="11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vertical="top"/>
    </xf>
    <xf numFmtId="166" fontId="4" fillId="0" borderId="11" xfId="1" applyNumberFormat="1" applyFont="1" applyBorder="1" applyAlignment="1">
      <alignment horizontal="left" vertical="top"/>
    </xf>
    <xf numFmtId="0" fontId="4" fillId="0" borderId="0" xfId="1" applyFont="1" applyAlignment="1">
      <alignment wrapText="1"/>
    </xf>
    <xf numFmtId="167" fontId="4" fillId="0" borderId="0" xfId="1" applyNumberFormat="1" applyFont="1"/>
    <xf numFmtId="166" fontId="4" fillId="0" borderId="1" xfId="1" applyNumberFormat="1" applyFont="1" applyBorder="1" applyAlignment="1">
      <alignment horizontal="right" vertical="top"/>
    </xf>
    <xf numFmtId="166" fontId="4" fillId="0" borderId="0" xfId="1" applyNumberFormat="1" applyFont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0" fontId="9" fillId="0" borderId="0" xfId="0" applyFont="1"/>
    <xf numFmtId="0" fontId="12" fillId="0" borderId="0" xfId="5" applyFont="1"/>
    <xf numFmtId="0" fontId="12" fillId="0" borderId="0" xfId="5" applyFont="1" applyAlignment="1">
      <alignment wrapText="1"/>
    </xf>
    <xf numFmtId="0" fontId="10" fillId="0" borderId="0" xfId="5" applyFont="1"/>
    <xf numFmtId="0" fontId="2" fillId="0" borderId="11" xfId="3" applyFont="1" applyBorder="1"/>
    <xf numFmtId="0" fontId="2" fillId="0" borderId="11" xfId="3" applyFont="1" applyBorder="1" applyAlignment="1">
      <alignment wrapText="1"/>
    </xf>
    <xf numFmtId="0" fontId="12" fillId="0" borderId="0" xfId="0" applyFont="1"/>
    <xf numFmtId="49" fontId="2" fillId="0" borderId="12" xfId="3" applyNumberFormat="1" applyFont="1" applyBorder="1" applyAlignment="1">
      <alignment horizontal="left" vertical="top" wrapText="1"/>
    </xf>
    <xf numFmtId="49" fontId="2" fillId="0" borderId="13" xfId="3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distributed"/>
    </xf>
    <xf numFmtId="0" fontId="2" fillId="0" borderId="2" xfId="0" applyFont="1" applyBorder="1" applyAlignment="1">
      <alignment horizontal="center" vertical="distributed"/>
    </xf>
    <xf numFmtId="0" fontId="2" fillId="0" borderId="2" xfId="0" applyFont="1" applyBorder="1" applyAlignment="1">
      <alignment vertical="distributed"/>
    </xf>
    <xf numFmtId="49" fontId="2" fillId="0" borderId="5" xfId="3" applyNumberFormat="1" applyFont="1" applyBorder="1" applyAlignment="1">
      <alignment horizontal="left" vertical="top" wrapText="1"/>
    </xf>
    <xf numFmtId="49" fontId="2" fillId="0" borderId="14" xfId="3" applyNumberFormat="1" applyFont="1" applyBorder="1" applyAlignment="1">
      <alignment horizontal="lef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49" fontId="13" fillId="0" borderId="15" xfId="0" applyNumberFormat="1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168" fontId="2" fillId="0" borderId="0" xfId="3" applyNumberFormat="1" applyFont="1"/>
    <xf numFmtId="169" fontId="4" fillId="0" borderId="0" xfId="3" applyNumberFormat="1" applyFont="1"/>
    <xf numFmtId="49" fontId="2" fillId="0" borderId="0" xfId="3" applyNumberFormat="1" applyFont="1"/>
    <xf numFmtId="168" fontId="15" fillId="0" borderId="0" xfId="3" applyNumberFormat="1" applyFont="1"/>
    <xf numFmtId="49" fontId="3" fillId="0" borderId="0" xfId="3" applyNumberFormat="1" applyFont="1"/>
    <xf numFmtId="49" fontId="3" fillId="0" borderId="11" xfId="3" applyNumberFormat="1" applyFont="1" applyBorder="1"/>
    <xf numFmtId="49" fontId="2" fillId="0" borderId="1" xfId="6" applyNumberFormat="1" applyFont="1" applyBorder="1" applyAlignment="1">
      <alignment horizontal="left" vertical="top" wrapText="1"/>
    </xf>
    <xf numFmtId="49" fontId="2" fillId="0" borderId="0" xfId="6" applyNumberFormat="1" applyFont="1" applyAlignment="1">
      <alignment horizontal="left" vertical="top" wrapText="1"/>
    </xf>
    <xf numFmtId="49" fontId="2" fillId="0" borderId="3" xfId="6" applyNumberFormat="1" applyFont="1" applyBorder="1" applyAlignment="1">
      <alignment horizontal="right" vertical="top"/>
    </xf>
    <xf numFmtId="168" fontId="4" fillId="0" borderId="0" xfId="3" applyNumberFormat="1" applyFont="1"/>
    <xf numFmtId="0" fontId="4" fillId="0" borderId="0" xfId="0" applyFont="1" applyAlignment="1">
      <alignment horizontal="centerContinuous"/>
    </xf>
    <xf numFmtId="49" fontId="2" fillId="0" borderId="7" xfId="6" applyNumberFormat="1" applyFont="1" applyBorder="1" applyAlignment="1">
      <alignment horizontal="centerContinuous" vertical="top"/>
    </xf>
    <xf numFmtId="49" fontId="2" fillId="0" borderId="17" xfId="0" applyNumberFormat="1" applyFont="1" applyBorder="1" applyAlignment="1">
      <alignment horizontal="centerContinuous" vertical="top"/>
    </xf>
    <xf numFmtId="49" fontId="4" fillId="0" borderId="17" xfId="0" applyNumberFormat="1" applyFont="1" applyBorder="1" applyAlignment="1">
      <alignment horizontal="centerContinuous" vertical="top"/>
    </xf>
    <xf numFmtId="49" fontId="2" fillId="0" borderId="17" xfId="6" applyNumberFormat="1" applyFont="1" applyBorder="1" applyAlignment="1">
      <alignment horizontal="centerContinuous" vertical="top"/>
    </xf>
    <xf numFmtId="49" fontId="2" fillId="0" borderId="15" xfId="6" applyNumberFormat="1" applyFont="1" applyBorder="1" applyAlignment="1">
      <alignment horizontal="centerContinuous" vertical="top"/>
    </xf>
    <xf numFmtId="49" fontId="4" fillId="0" borderId="0" xfId="6" applyNumberFormat="1" applyFont="1"/>
    <xf numFmtId="0" fontId="4" fillId="0" borderId="0" xfId="6" applyFont="1"/>
    <xf numFmtId="49" fontId="4" fillId="0" borderId="4" xfId="6" applyNumberFormat="1" applyFont="1" applyBorder="1" applyAlignment="1">
      <alignment horizontal="left" vertical="top" wrapText="1"/>
    </xf>
    <xf numFmtId="49" fontId="2" fillId="0" borderId="18" xfId="6" applyNumberFormat="1" applyFont="1" applyBorder="1" applyAlignment="1">
      <alignment horizontal="right" vertical="top" wrapText="1"/>
    </xf>
    <xf numFmtId="0" fontId="4" fillId="0" borderId="0" xfId="3" applyFont="1" applyAlignment="1">
      <alignment vertical="top" wrapText="1"/>
    </xf>
    <xf numFmtId="165" fontId="4" fillId="0" borderId="6" xfId="3" applyNumberFormat="1" applyFont="1" applyBorder="1" applyAlignment="1">
      <alignment vertical="top"/>
    </xf>
    <xf numFmtId="165" fontId="4" fillId="0" borderId="0" xfId="3" applyNumberFormat="1" applyFont="1" applyAlignment="1">
      <alignment vertical="top"/>
    </xf>
    <xf numFmtId="49" fontId="2" fillId="0" borderId="10" xfId="6" applyNumberFormat="1" applyFont="1" applyBorder="1" applyAlignment="1">
      <alignment horizontal="right" vertical="top" wrapText="1"/>
    </xf>
    <xf numFmtId="49" fontId="2" fillId="0" borderId="0" xfId="6" applyNumberFormat="1" applyFont="1" applyAlignment="1">
      <alignment horizontal="right" vertical="top" wrapText="1"/>
    </xf>
    <xf numFmtId="49" fontId="2" fillId="0" borderId="19" xfId="6" applyNumberFormat="1" applyFont="1" applyBorder="1" applyAlignment="1">
      <alignment horizontal="right" vertical="top" wrapText="1"/>
    </xf>
    <xf numFmtId="169" fontId="2" fillId="0" borderId="0" xfId="6" applyNumberFormat="1" applyFont="1" applyAlignment="1">
      <alignment horizontal="right" vertical="top"/>
    </xf>
    <xf numFmtId="165" fontId="4" fillId="0" borderId="8" xfId="3" applyNumberFormat="1" applyFont="1" applyBorder="1" applyAlignment="1">
      <alignment vertical="top"/>
    </xf>
    <xf numFmtId="165" fontId="4" fillId="0" borderId="3" xfId="3" applyNumberFormat="1" applyFont="1" applyBorder="1" applyAlignment="1">
      <alignment vertical="top"/>
    </xf>
    <xf numFmtId="165" fontId="4" fillId="0" borderId="20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8" fontId="4" fillId="0" borderId="0" xfId="3" applyNumberFormat="1" applyFont="1" applyAlignment="1">
      <alignment horizontal="right" vertical="top"/>
    </xf>
    <xf numFmtId="165" fontId="4" fillId="0" borderId="10" xfId="3" applyNumberFormat="1" applyFont="1" applyBorder="1" applyAlignment="1">
      <alignment vertical="top"/>
    </xf>
    <xf numFmtId="165" fontId="4" fillId="0" borderId="19" xfId="3" applyNumberFormat="1" applyFont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0" fontId="2" fillId="0" borderId="21" xfId="3" applyFont="1" applyBorder="1" applyAlignment="1">
      <alignment vertical="top" wrapText="1"/>
    </xf>
    <xf numFmtId="165" fontId="2" fillId="0" borderId="22" xfId="3" applyNumberFormat="1" applyFont="1" applyBorder="1" applyAlignment="1">
      <alignment horizontal="right" vertical="top"/>
    </xf>
    <xf numFmtId="0" fontId="2" fillId="0" borderId="1" xfId="6" applyFont="1" applyBorder="1" applyAlignment="1">
      <alignment vertical="top" wrapText="1"/>
    </xf>
    <xf numFmtId="165" fontId="2" fillId="0" borderId="12" xfId="6" applyNumberFormat="1" applyFont="1" applyBorder="1" applyAlignment="1">
      <alignment horizontal="right" vertical="top"/>
    </xf>
    <xf numFmtId="0" fontId="2" fillId="0" borderId="0" xfId="3" applyFont="1" applyAlignment="1">
      <alignment vertical="top" wrapText="1"/>
    </xf>
    <xf numFmtId="165" fontId="2" fillId="0" borderId="18" xfId="3" applyNumberFormat="1" applyFont="1" applyBorder="1" applyAlignment="1">
      <alignment horizontal="right" vertical="top"/>
    </xf>
    <xf numFmtId="165" fontId="2" fillId="0" borderId="23" xfId="3" applyNumberFormat="1" applyFont="1" applyBorder="1" applyAlignment="1">
      <alignment horizontal="right" vertical="top"/>
    </xf>
    <xf numFmtId="165" fontId="2" fillId="0" borderId="21" xfId="3" applyNumberFormat="1" applyFont="1" applyBorder="1" applyAlignment="1">
      <alignment horizontal="right" vertical="top"/>
    </xf>
    <xf numFmtId="168" fontId="2" fillId="0" borderId="0" xfId="3" applyNumberFormat="1" applyFont="1" applyAlignment="1">
      <alignment horizontal="right" vertical="top"/>
    </xf>
    <xf numFmtId="165" fontId="2" fillId="0" borderId="24" xfId="6" applyNumberFormat="1" applyFont="1" applyBorder="1" applyAlignment="1">
      <alignment horizontal="right" vertical="top"/>
    </xf>
    <xf numFmtId="165" fontId="2" fillId="0" borderId="1" xfId="6" applyNumberFormat="1" applyFont="1" applyBorder="1" applyAlignment="1">
      <alignment horizontal="right" vertical="top"/>
    </xf>
    <xf numFmtId="165" fontId="4" fillId="0" borderId="1" xfId="6" applyNumberFormat="1" applyFont="1" applyBorder="1" applyAlignment="1">
      <alignment horizontal="right" vertical="top"/>
    </xf>
    <xf numFmtId="0" fontId="4" fillId="0" borderId="0" xfId="6" applyFont="1" applyAlignment="1">
      <alignment horizontal="right" vertical="top"/>
    </xf>
    <xf numFmtId="165" fontId="2" fillId="0" borderId="9" xfId="3" applyNumberFormat="1" applyFont="1" applyBorder="1" applyAlignment="1">
      <alignment horizontal="right" vertical="top"/>
    </xf>
    <xf numFmtId="165" fontId="2" fillId="0" borderId="4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5" fontId="4" fillId="0" borderId="3" xfId="3" applyNumberFormat="1" applyFont="1" applyBorder="1" applyAlignment="1">
      <alignment horizontal="right" vertical="top"/>
    </xf>
    <xf numFmtId="165" fontId="4" fillId="0" borderId="10" xfId="3" applyNumberFormat="1" applyFont="1" applyBorder="1" applyAlignment="1">
      <alignment horizontal="right" vertical="top"/>
    </xf>
    <xf numFmtId="165" fontId="4" fillId="0" borderId="5" xfId="3" applyNumberFormat="1" applyFont="1" applyBorder="1" applyAlignment="1">
      <alignment horizontal="right" vertical="top"/>
    </xf>
    <xf numFmtId="165" fontId="2" fillId="0" borderId="15" xfId="3" applyNumberFormat="1" applyFont="1" applyBorder="1" applyAlignment="1">
      <alignment horizontal="right" vertical="top"/>
    </xf>
    <xf numFmtId="165" fontId="2" fillId="0" borderId="7" xfId="3" applyNumberFormat="1" applyFont="1" applyBorder="1" applyAlignment="1">
      <alignment horizontal="right" vertical="top"/>
    </xf>
    <xf numFmtId="165" fontId="2" fillId="0" borderId="17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5" fontId="4" fillId="0" borderId="4" xfId="3" applyNumberFormat="1" applyFont="1" applyBorder="1" applyAlignment="1">
      <alignment horizontal="right" vertical="top"/>
    </xf>
    <xf numFmtId="165" fontId="4" fillId="0" borderId="18" xfId="3" applyNumberFormat="1" applyFont="1" applyBorder="1" applyAlignment="1">
      <alignment horizontal="right" vertical="top"/>
    </xf>
    <xf numFmtId="0" fontId="17" fillId="0" borderId="4" xfId="3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165" fontId="2" fillId="0" borderId="25" xfId="3" applyNumberFormat="1" applyFont="1" applyBorder="1" applyAlignment="1">
      <alignment horizontal="right" vertical="top"/>
    </xf>
    <xf numFmtId="0" fontId="19" fillId="0" borderId="0" xfId="0" applyFont="1" applyAlignment="1">
      <alignment vertical="top"/>
    </xf>
    <xf numFmtId="170" fontId="19" fillId="0" borderId="0" xfId="0" applyNumberFormat="1" applyFont="1" applyAlignment="1">
      <alignment vertical="top"/>
    </xf>
    <xf numFmtId="169" fontId="4" fillId="0" borderId="1" xfId="3" applyNumberFormat="1" applyFont="1" applyBorder="1"/>
    <xf numFmtId="168" fontId="4" fillId="0" borderId="1" xfId="3" applyNumberFormat="1" applyFont="1" applyBorder="1"/>
    <xf numFmtId="165" fontId="4" fillId="0" borderId="26" xfId="3" applyNumberFormat="1" applyFont="1" applyBorder="1" applyAlignment="1">
      <alignment vertical="top"/>
    </xf>
    <xf numFmtId="165" fontId="4" fillId="0" borderId="27" xfId="3" applyNumberFormat="1" applyFont="1" applyBorder="1" applyAlignment="1">
      <alignment vertical="top"/>
    </xf>
    <xf numFmtId="165" fontId="2" fillId="0" borderId="28" xfId="3" applyNumberFormat="1" applyFont="1" applyBorder="1" applyAlignment="1">
      <alignment horizontal="right" vertical="top"/>
    </xf>
    <xf numFmtId="165" fontId="2" fillId="0" borderId="29" xfId="6" applyNumberFormat="1" applyFont="1" applyBorder="1" applyAlignment="1">
      <alignment horizontal="right" vertical="top"/>
    </xf>
    <xf numFmtId="165" fontId="2" fillId="0" borderId="30" xfId="3" applyNumberFormat="1" applyFont="1" applyBorder="1" applyAlignment="1">
      <alignment horizontal="right" vertical="top"/>
    </xf>
    <xf numFmtId="165" fontId="4" fillId="0" borderId="31" xfId="3" applyNumberFormat="1" applyFont="1" applyBorder="1" applyAlignment="1">
      <alignment horizontal="right" vertical="top"/>
    </xf>
    <xf numFmtId="165" fontId="4" fillId="0" borderId="32" xfId="3" applyNumberFormat="1" applyFont="1" applyBorder="1" applyAlignment="1">
      <alignment horizontal="right" vertical="top"/>
    </xf>
    <xf numFmtId="165" fontId="2" fillId="0" borderId="13" xfId="6" applyNumberFormat="1" applyFont="1" applyBorder="1" applyAlignment="1">
      <alignment horizontal="right" vertical="top"/>
    </xf>
    <xf numFmtId="165" fontId="2" fillId="0" borderId="14" xfId="3" applyNumberFormat="1" applyFont="1" applyBorder="1" applyAlignment="1">
      <alignment horizontal="right" vertical="top"/>
    </xf>
    <xf numFmtId="165" fontId="2" fillId="0" borderId="33" xfId="3" applyNumberFormat="1" applyFont="1" applyBorder="1" applyAlignment="1">
      <alignment horizontal="right" vertical="top"/>
    </xf>
    <xf numFmtId="165" fontId="4" fillId="0" borderId="33" xfId="3" applyNumberFormat="1" applyFont="1" applyBorder="1" applyAlignment="1">
      <alignment horizontal="right" vertical="top"/>
    </xf>
    <xf numFmtId="168" fontId="8" fillId="0" borderId="1" xfId="3" applyNumberFormat="1" applyFont="1" applyBorder="1"/>
    <xf numFmtId="168" fontId="8" fillId="0" borderId="0" xfId="3" applyNumberFormat="1" applyFont="1"/>
    <xf numFmtId="168" fontId="4" fillId="0" borderId="0" xfId="3" applyNumberFormat="1" applyFont="1" applyAlignment="1">
      <alignment wrapText="1"/>
    </xf>
    <xf numFmtId="165" fontId="4" fillId="0" borderId="7" xfId="3" applyNumberFormat="1" applyFont="1" applyBorder="1" applyAlignment="1">
      <alignment horizontal="right" vertical="top"/>
    </xf>
    <xf numFmtId="165" fontId="4" fillId="0" borderId="17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8" fontId="8" fillId="0" borderId="0" xfId="3" applyNumberFormat="1" applyFont="1" applyAlignment="1">
      <alignment wrapText="1"/>
    </xf>
    <xf numFmtId="165" fontId="2" fillId="0" borderId="16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8" fontId="3" fillId="0" borderId="0" xfId="3" applyNumberFormat="1" applyFont="1"/>
    <xf numFmtId="171" fontId="4" fillId="0" borderId="0" xfId="3" applyNumberFormat="1" applyFont="1"/>
    <xf numFmtId="171" fontId="4" fillId="0" borderId="0" xfId="0" applyNumberFormat="1" applyFont="1"/>
    <xf numFmtId="172" fontId="4" fillId="0" borderId="0" xfId="3" applyNumberFormat="1" applyFont="1"/>
    <xf numFmtId="172" fontId="2" fillId="0" borderId="11" xfId="3" applyNumberFormat="1" applyFont="1" applyBorder="1" applyAlignment="1">
      <alignment horizontal="left"/>
    </xf>
    <xf numFmtId="172" fontId="4" fillId="0" borderId="11" xfId="3" applyNumberFormat="1" applyFont="1" applyBorder="1"/>
    <xf numFmtId="171" fontId="4" fillId="0" borderId="11" xfId="3" applyNumberFormat="1" applyFont="1" applyBorder="1"/>
    <xf numFmtId="168" fontId="4" fillId="0" borderId="11" xfId="3" applyNumberFormat="1" applyFont="1" applyBorder="1"/>
    <xf numFmtId="171" fontId="4" fillId="0" borderId="11" xfId="0" applyNumberFormat="1" applyFont="1" applyBorder="1"/>
    <xf numFmtId="49" fontId="20" fillId="0" borderId="1" xfId="3" applyNumberFormat="1" applyFont="1" applyBorder="1" applyAlignment="1">
      <alignment horizontal="left" vertical="top" wrapText="1"/>
    </xf>
    <xf numFmtId="49" fontId="20" fillId="0" borderId="2" xfId="0" quotePrefix="1" applyNumberFormat="1" applyFont="1" applyBorder="1" applyAlignment="1">
      <alignment horizontal="centerContinuous" vertical="top"/>
    </xf>
    <xf numFmtId="0" fontId="20" fillId="0" borderId="2" xfId="0" applyFont="1" applyBorder="1" applyAlignment="1">
      <alignment horizontal="centerContinuous" vertical="distributed"/>
    </xf>
    <xf numFmtId="171" fontId="20" fillId="0" borderId="2" xfId="0" quotePrefix="1" applyNumberFormat="1" applyFont="1" applyBorder="1" applyAlignment="1">
      <alignment horizontal="centerContinuous" vertical="distributed"/>
    </xf>
    <xf numFmtId="49" fontId="20" fillId="0" borderId="2" xfId="0" quotePrefix="1" applyNumberFormat="1" applyFont="1" applyBorder="1" applyAlignment="1">
      <alignment horizontal="centerContinuous" vertical="distributed"/>
    </xf>
    <xf numFmtId="171" fontId="21" fillId="0" borderId="34" xfId="3" applyNumberFormat="1" applyFont="1" applyBorder="1" applyAlignment="1">
      <alignment horizontal="centerContinuous" vertical="top"/>
    </xf>
    <xf numFmtId="171" fontId="21" fillId="0" borderId="34" xfId="0" applyNumberFormat="1" applyFont="1" applyBorder="1" applyAlignment="1">
      <alignment horizontal="centerContinuous" vertical="top"/>
    </xf>
    <xf numFmtId="1" fontId="20" fillId="0" borderId="2" xfId="0" quotePrefix="1" applyNumberFormat="1" applyFont="1" applyBorder="1" applyAlignment="1">
      <alignment horizontal="centerContinuous" vertical="distributed"/>
    </xf>
    <xf numFmtId="171" fontId="21" fillId="0" borderId="2" xfId="0" applyNumberFormat="1" applyFont="1" applyBorder="1" applyAlignment="1">
      <alignment horizontal="centerContinuous" vertical="top"/>
    </xf>
    <xf numFmtId="49" fontId="20" fillId="0" borderId="0" xfId="6" applyNumberFormat="1" applyFont="1" applyAlignment="1">
      <alignment horizontal="left" vertical="top" wrapText="1"/>
    </xf>
    <xf numFmtId="49" fontId="20" fillId="0" borderId="3" xfId="0" applyNumberFormat="1" applyFont="1" applyBorder="1" applyAlignment="1">
      <alignment horizontal="centerContinuous" vertical="top"/>
    </xf>
    <xf numFmtId="49" fontId="20" fillId="0" borderId="7" xfId="6" applyNumberFormat="1" applyFont="1" applyBorder="1" applyAlignment="1">
      <alignment horizontal="centerContinuous" vertical="top"/>
    </xf>
    <xf numFmtId="171" fontId="20" fillId="0" borderId="3" xfId="0" applyNumberFormat="1" applyFont="1" applyBorder="1" applyAlignment="1">
      <alignment horizontal="centerContinuous" vertical="top"/>
    </xf>
    <xf numFmtId="49" fontId="20" fillId="0" borderId="8" xfId="0" applyNumberFormat="1" applyFont="1" applyBorder="1" applyAlignment="1">
      <alignment horizontal="centerContinuous" vertical="top"/>
    </xf>
    <xf numFmtId="171" fontId="20" fillId="0" borderId="15" xfId="0" applyNumberFormat="1" applyFont="1" applyBorder="1" applyAlignment="1">
      <alignment horizontal="centerContinuous" vertical="top"/>
    </xf>
    <xf numFmtId="49" fontId="20" fillId="0" borderId="8" xfId="6" applyNumberFormat="1" applyFont="1" applyBorder="1" applyAlignment="1">
      <alignment horizontal="centerContinuous" vertical="top"/>
    </xf>
    <xf numFmtId="171" fontId="21" fillId="0" borderId="3" xfId="0" applyNumberFormat="1" applyFont="1" applyBorder="1" applyAlignment="1">
      <alignment horizontal="centerContinuous" vertical="top"/>
    </xf>
    <xf numFmtId="171" fontId="21" fillId="0" borderId="17" xfId="0" applyNumberFormat="1" applyFont="1" applyBorder="1" applyAlignment="1">
      <alignment horizontal="centerContinuous" vertical="top"/>
    </xf>
    <xf numFmtId="49" fontId="20" fillId="0" borderId="5" xfId="3" applyNumberFormat="1" applyFont="1" applyBorder="1" applyAlignment="1">
      <alignment horizontal="right" vertical="top"/>
    </xf>
    <xf numFmtId="49" fontId="20" fillId="0" borderId="8" xfId="3" quotePrefix="1" applyNumberFormat="1" applyFont="1" applyBorder="1" applyAlignment="1">
      <alignment horizontal="right" vertical="top"/>
    </xf>
    <xf numFmtId="171" fontId="20" fillId="0" borderId="6" xfId="6" applyNumberFormat="1" applyFont="1" applyBorder="1" applyAlignment="1">
      <alignment horizontal="right" vertical="top"/>
    </xf>
    <xf numFmtId="49" fontId="21" fillId="0" borderId="8" xfId="3" applyNumberFormat="1" applyFont="1" applyBorder="1" applyAlignment="1">
      <alignment horizontal="right" vertical="top"/>
    </xf>
    <xf numFmtId="49" fontId="20" fillId="0" borderId="10" xfId="3" quotePrefix="1" applyNumberFormat="1" applyFont="1" applyBorder="1" applyAlignment="1">
      <alignment horizontal="right" vertical="top"/>
    </xf>
    <xf numFmtId="171" fontId="20" fillId="0" borderId="5" xfId="6" applyNumberFormat="1" applyFont="1" applyBorder="1" applyAlignment="1">
      <alignment horizontal="right" vertical="top"/>
    </xf>
    <xf numFmtId="49" fontId="20" fillId="0" borderId="8" xfId="6" applyNumberFormat="1" applyFont="1" applyBorder="1" applyAlignment="1">
      <alignment horizontal="right" vertical="top"/>
    </xf>
    <xf numFmtId="49" fontId="20" fillId="0" borderId="0" xfId="3" applyNumberFormat="1" applyFont="1" applyAlignment="1">
      <alignment horizontal="right" vertical="top"/>
    </xf>
    <xf numFmtId="171" fontId="20" fillId="0" borderId="5" xfId="6" quotePrefix="1" applyNumberFormat="1" applyFont="1" applyBorder="1" applyAlignment="1">
      <alignment horizontal="right" vertical="top"/>
    </xf>
    <xf numFmtId="49" fontId="21" fillId="0" borderId="10" xfId="3" applyNumberFormat="1" applyFont="1" applyBorder="1" applyAlignment="1">
      <alignment horizontal="right" vertical="top"/>
    </xf>
    <xf numFmtId="49" fontId="20" fillId="0" borderId="0" xfId="6" applyNumberFormat="1" applyFont="1" applyAlignment="1">
      <alignment horizontal="right" vertical="top"/>
    </xf>
    <xf numFmtId="49" fontId="20" fillId="0" borderId="10" xfId="6" applyNumberFormat="1" applyFont="1" applyBorder="1" applyAlignment="1">
      <alignment horizontal="right" vertical="top"/>
    </xf>
    <xf numFmtId="171" fontId="20" fillId="0" borderId="0" xfId="6" quotePrefix="1" applyNumberFormat="1" applyFont="1" applyAlignment="1">
      <alignment horizontal="right" vertical="top"/>
    </xf>
    <xf numFmtId="171" fontId="20" fillId="0" borderId="0" xfId="3" applyNumberFormat="1" applyFont="1" applyAlignment="1">
      <alignment horizontal="right" vertical="top" wrapText="1"/>
    </xf>
    <xf numFmtId="49" fontId="20" fillId="0" borderId="10" xfId="6" quotePrefix="1" applyNumberFormat="1" applyFont="1" applyBorder="1" applyAlignment="1">
      <alignment horizontal="right" vertical="top"/>
    </xf>
    <xf numFmtId="49" fontId="21" fillId="0" borderId="4" xfId="3" applyNumberFormat="1" applyFont="1" applyBorder="1" applyAlignment="1">
      <alignment horizontal="left" vertical="top" wrapText="1"/>
    </xf>
    <xf numFmtId="49" fontId="20" fillId="0" borderId="4" xfId="6" applyNumberFormat="1" applyFont="1" applyBorder="1" applyAlignment="1">
      <alignment horizontal="right" vertical="top"/>
    </xf>
    <xf numFmtId="49" fontId="20" fillId="0" borderId="9" xfId="6" applyNumberFormat="1" applyFont="1" applyBorder="1" applyAlignment="1">
      <alignment horizontal="right" vertical="top"/>
    </xf>
    <xf numFmtId="171" fontId="20" fillId="0" borderId="4" xfId="6" quotePrefix="1" applyNumberFormat="1" applyFont="1" applyBorder="1" applyAlignment="1">
      <alignment horizontal="right" vertical="top"/>
    </xf>
    <xf numFmtId="49" fontId="20" fillId="0" borderId="9" xfId="6" quotePrefix="1" applyNumberFormat="1" applyFont="1" applyBorder="1" applyAlignment="1">
      <alignment horizontal="right" vertical="top"/>
    </xf>
    <xf numFmtId="0" fontId="21" fillId="0" borderId="0" xfId="0" applyFont="1" applyAlignment="1">
      <alignment vertical="top" wrapText="1"/>
    </xf>
    <xf numFmtId="166" fontId="21" fillId="0" borderId="0" xfId="3" applyNumberFormat="1" applyFont="1" applyAlignment="1">
      <alignment horizontal="right" vertical="top"/>
    </xf>
    <xf numFmtId="166" fontId="21" fillId="0" borderId="10" xfId="3" applyNumberFormat="1" applyFont="1" applyBorder="1" applyAlignment="1">
      <alignment horizontal="right" vertical="top"/>
    </xf>
    <xf numFmtId="173" fontId="21" fillId="0" borderId="6" xfId="3" applyNumberFormat="1" applyFont="1" applyBorder="1" applyAlignment="1">
      <alignment horizontal="right" vertical="top"/>
    </xf>
    <xf numFmtId="173" fontId="21" fillId="0" borderId="0" xfId="3" applyNumberFormat="1" applyFont="1" applyAlignment="1">
      <alignment horizontal="right" vertical="top"/>
    </xf>
    <xf numFmtId="0" fontId="20" fillId="0" borderId="21" xfId="3" applyFont="1" applyBorder="1" applyAlignment="1">
      <alignment vertical="top" wrapText="1"/>
    </xf>
    <xf numFmtId="166" fontId="20" fillId="0" borderId="21" xfId="3" applyNumberFormat="1" applyFont="1" applyBorder="1" applyAlignment="1">
      <alignment horizontal="right" vertical="top"/>
    </xf>
    <xf numFmtId="166" fontId="20" fillId="0" borderId="23" xfId="3" applyNumberFormat="1" applyFont="1" applyBorder="1" applyAlignment="1">
      <alignment horizontal="right" vertical="top"/>
    </xf>
    <xf numFmtId="173" fontId="20" fillId="0" borderId="21" xfId="3" applyNumberFormat="1" applyFont="1" applyBorder="1" applyAlignment="1">
      <alignment horizontal="right" vertical="top"/>
    </xf>
    <xf numFmtId="173" fontId="20" fillId="0" borderId="22" xfId="3" applyNumberFormat="1" applyFont="1" applyBorder="1" applyAlignment="1">
      <alignment horizontal="right" vertical="top"/>
    </xf>
    <xf numFmtId="0" fontId="20" fillId="0" borderId="0" xfId="6" applyFont="1" applyAlignment="1">
      <alignment vertical="top" wrapText="1"/>
    </xf>
    <xf numFmtId="173" fontId="21" fillId="0" borderId="0" xfId="0" applyNumberFormat="1" applyFont="1" applyAlignment="1">
      <alignment horizontal="right" vertical="top"/>
    </xf>
    <xf numFmtId="166" fontId="20" fillId="0" borderId="10" xfId="6" applyNumberFormat="1" applyFont="1" applyBorder="1" applyAlignment="1">
      <alignment horizontal="right" vertical="top"/>
    </xf>
    <xf numFmtId="173" fontId="20" fillId="0" borderId="0" xfId="6" applyNumberFormat="1" applyFont="1" applyAlignment="1">
      <alignment horizontal="right" vertical="top"/>
    </xf>
    <xf numFmtId="0" fontId="20" fillId="0" borderId="0" xfId="3" applyFont="1" applyAlignment="1">
      <alignment vertical="top" wrapText="1"/>
    </xf>
    <xf numFmtId="166" fontId="20" fillId="0" borderId="4" xfId="3" applyNumberFormat="1" applyFont="1" applyBorder="1" applyAlignment="1">
      <alignment horizontal="right" vertical="top"/>
    </xf>
    <xf numFmtId="166" fontId="20" fillId="0" borderId="9" xfId="3" applyNumberFormat="1" applyFont="1" applyBorder="1" applyAlignment="1">
      <alignment horizontal="right" vertical="top"/>
    </xf>
    <xf numFmtId="173" fontId="20" fillId="0" borderId="4" xfId="3" applyNumberFormat="1" applyFont="1" applyBorder="1" applyAlignment="1">
      <alignment horizontal="right" vertical="top"/>
    </xf>
    <xf numFmtId="0" fontId="21" fillId="0" borderId="0" xfId="3" applyFont="1" applyAlignment="1">
      <alignment vertical="top" wrapText="1"/>
    </xf>
    <xf numFmtId="166" fontId="21" fillId="0" borderId="8" xfId="3" applyNumberFormat="1" applyFont="1" applyBorder="1" applyAlignment="1">
      <alignment horizontal="right" vertical="top"/>
    </xf>
    <xf numFmtId="173" fontId="21" fillId="0" borderId="3" xfId="3" applyNumberFormat="1" applyFont="1" applyBorder="1" applyAlignment="1">
      <alignment horizontal="right" vertical="top"/>
    </xf>
    <xf numFmtId="173" fontId="21" fillId="0" borderId="5" xfId="3" applyNumberFormat="1" applyFont="1" applyBorder="1" applyAlignment="1">
      <alignment horizontal="right" vertical="top"/>
    </xf>
    <xf numFmtId="166" fontId="20" fillId="0" borderId="17" xfId="3" applyNumberFormat="1" applyFont="1" applyBorder="1" applyAlignment="1">
      <alignment horizontal="right" vertical="top"/>
    </xf>
    <xf numFmtId="166" fontId="20" fillId="0" borderId="7" xfId="3" applyNumberFormat="1" applyFont="1" applyBorder="1" applyAlignment="1">
      <alignment horizontal="right" vertical="top"/>
    </xf>
    <xf numFmtId="173" fontId="20" fillId="0" borderId="17" xfId="3" applyNumberFormat="1" applyFont="1" applyBorder="1" applyAlignment="1">
      <alignment horizontal="right" vertical="top"/>
    </xf>
    <xf numFmtId="166" fontId="20" fillId="0" borderId="6" xfId="3" applyNumberFormat="1" applyFont="1" applyBorder="1" applyAlignment="1">
      <alignment horizontal="right" vertical="top"/>
    </xf>
    <xf numFmtId="166" fontId="20" fillId="0" borderId="8" xfId="3" applyNumberFormat="1" applyFont="1" applyBorder="1" applyAlignment="1">
      <alignment horizontal="right" vertical="top"/>
    </xf>
    <xf numFmtId="173" fontId="20" fillId="0" borderId="6" xfId="3" applyNumberFormat="1" applyFont="1" applyBorder="1" applyAlignment="1">
      <alignment horizontal="right" vertical="top"/>
    </xf>
    <xf numFmtId="0" fontId="22" fillId="0" borderId="4" xfId="3" applyFont="1" applyBorder="1" applyAlignment="1">
      <alignment vertical="top" wrapText="1"/>
    </xf>
    <xf numFmtId="166" fontId="21" fillId="0" borderId="4" xfId="3" applyNumberFormat="1" applyFont="1" applyBorder="1" applyAlignment="1">
      <alignment horizontal="right" vertical="top"/>
    </xf>
    <xf numFmtId="166" fontId="21" fillId="0" borderId="9" xfId="3" applyNumberFormat="1" applyFont="1" applyBorder="1" applyAlignment="1">
      <alignment horizontal="right" vertical="top"/>
    </xf>
    <xf numFmtId="173" fontId="21" fillId="0" borderId="4" xfId="3" applyNumberFormat="1" applyFont="1" applyBorder="1" applyAlignment="1">
      <alignment horizontal="right" vertical="top"/>
    </xf>
    <xf numFmtId="173" fontId="20" fillId="0" borderId="21" xfId="0" applyNumberFormat="1" applyFont="1" applyBorder="1" applyAlignment="1">
      <alignment horizontal="right" vertical="top"/>
    </xf>
    <xf numFmtId="168" fontId="2" fillId="0" borderId="0" xfId="3" applyNumberFormat="1" applyFont="1" applyAlignment="1">
      <alignment vertical="top"/>
    </xf>
    <xf numFmtId="172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 vertical="top"/>
    </xf>
    <xf numFmtId="172" fontId="2" fillId="0" borderId="0" xfId="3" applyNumberFormat="1" applyFont="1" applyAlignment="1">
      <alignment horizontal="right" vertical="top"/>
    </xf>
    <xf numFmtId="171" fontId="2" fillId="0" borderId="0" xfId="3" applyNumberFormat="1" applyFont="1"/>
    <xf numFmtId="174" fontId="2" fillId="0" borderId="0" xfId="3" applyNumberFormat="1" applyFont="1" applyAlignment="1">
      <alignment horizontal="right" vertical="top"/>
    </xf>
    <xf numFmtId="164" fontId="4" fillId="0" borderId="0" xfId="3" applyNumberFormat="1" applyFont="1"/>
    <xf numFmtId="0" fontId="3" fillId="0" borderId="11" xfId="3" applyFont="1" applyBorder="1"/>
    <xf numFmtId="49" fontId="2" fillId="0" borderId="1" xfId="6" applyNumberFormat="1" applyFont="1" applyBorder="1" applyAlignment="1">
      <alignment horizontal="left" vertical="top"/>
    </xf>
    <xf numFmtId="49" fontId="2" fillId="0" borderId="0" xfId="6" applyNumberFormat="1" applyFont="1" applyAlignment="1">
      <alignment horizontal="left" vertical="top"/>
    </xf>
    <xf numFmtId="49" fontId="2" fillId="0" borderId="0" xfId="3" applyNumberFormat="1" applyFont="1" applyAlignment="1">
      <alignment horizontal="left" vertical="top" wrapText="1"/>
    </xf>
    <xf numFmtId="0" fontId="4" fillId="0" borderId="0" xfId="0" applyFont="1"/>
    <xf numFmtId="168" fontId="2" fillId="0" borderId="11" xfId="3" applyNumberFormat="1" applyFont="1" applyBorder="1" applyAlignment="1">
      <alignment horizontal="left"/>
    </xf>
    <xf numFmtId="0" fontId="4" fillId="0" borderId="11" xfId="0" applyFont="1" applyBorder="1"/>
    <xf numFmtId="49" fontId="2" fillId="0" borderId="1" xfId="7" quotePrefix="1" applyNumberFormat="1" applyFont="1" applyBorder="1" applyAlignment="1">
      <alignment horizontal="centerContinuous" vertical="top"/>
    </xf>
    <xf numFmtId="175" fontId="2" fillId="0" borderId="1" xfId="3" applyNumberFormat="1" applyFont="1" applyBorder="1" applyAlignment="1">
      <alignment horizontal="centerContinuous" vertical="top"/>
    </xf>
    <xf numFmtId="49" fontId="2" fillId="0" borderId="1" xfId="7" applyNumberFormat="1" applyFont="1" applyBorder="1" applyAlignment="1">
      <alignment horizontal="centerContinuous" vertical="top"/>
    </xf>
    <xf numFmtId="49" fontId="4" fillId="0" borderId="1" xfId="7" applyNumberFormat="1" applyFont="1" applyBorder="1" applyAlignment="1">
      <alignment horizontal="centerContinuous" vertical="top"/>
    </xf>
    <xf numFmtId="49" fontId="4" fillId="0" borderId="1" xfId="0" applyNumberFormat="1" applyFont="1" applyBorder="1" applyAlignment="1">
      <alignment horizontal="centerContinuous" vertical="top"/>
    </xf>
    <xf numFmtId="0" fontId="2" fillId="0" borderId="35" xfId="0" quotePrefix="1" applyFont="1" applyBorder="1" applyAlignment="1">
      <alignment horizontal="centerContinuous"/>
    </xf>
    <xf numFmtId="49" fontId="2" fillId="0" borderId="1" xfId="6" applyNumberFormat="1" applyFont="1" applyBorder="1" applyAlignment="1">
      <alignment horizontal="centerContinuous" vertical="top"/>
    </xf>
    <xf numFmtId="49" fontId="2" fillId="0" borderId="6" xfId="6" applyNumberFormat="1" applyFont="1" applyBorder="1" applyAlignment="1">
      <alignment vertical="top"/>
    </xf>
    <xf numFmtId="49" fontId="2" fillId="0" borderId="7" xfId="3" applyNumberFormat="1" applyFont="1" applyBorder="1" applyAlignment="1">
      <alignment horizontal="centerContinuous" vertical="top"/>
    </xf>
    <xf numFmtId="49" fontId="2" fillId="0" borderId="17" xfId="7" applyNumberFormat="1" applyFont="1" applyBorder="1" applyAlignment="1">
      <alignment horizontal="centerContinuous" vertical="top"/>
    </xf>
    <xf numFmtId="49" fontId="4" fillId="0" borderId="17" xfId="7" applyNumberFormat="1" applyFont="1" applyBorder="1" applyAlignment="1">
      <alignment horizontal="centerContinuous" vertical="top"/>
    </xf>
    <xf numFmtId="49" fontId="4" fillId="0" borderId="15" xfId="0" applyNumberFormat="1" applyFont="1" applyBorder="1" applyAlignment="1">
      <alignment horizontal="centerContinuous" vertical="top"/>
    </xf>
    <xf numFmtId="49" fontId="2" fillId="0" borderId="20" xfId="6" applyNumberFormat="1" applyFont="1" applyBorder="1" applyAlignment="1">
      <alignment horizontal="centerContinuous" vertical="top"/>
    </xf>
    <xf numFmtId="49" fontId="2" fillId="0" borderId="20" xfId="3" quotePrefix="1" applyNumberFormat="1" applyFont="1" applyBorder="1" applyAlignment="1">
      <alignment horizontal="centerContinuous" vertical="top"/>
    </xf>
    <xf numFmtId="49" fontId="2" fillId="0" borderId="0" xfId="6" applyNumberFormat="1" applyFont="1" applyAlignment="1">
      <alignment horizontal="right" vertical="top"/>
    </xf>
    <xf numFmtId="49" fontId="2" fillId="0" borderId="10" xfId="3" applyNumberFormat="1" applyFont="1" applyBorder="1" applyAlignment="1">
      <alignment horizontal="right" vertical="top"/>
    </xf>
    <xf numFmtId="49" fontId="2" fillId="0" borderId="0" xfId="7" applyNumberFormat="1" applyFont="1" applyAlignment="1">
      <alignment horizontal="right" vertical="top"/>
    </xf>
    <xf numFmtId="49" fontId="2" fillId="0" borderId="10" xfId="6" applyNumberFormat="1" applyFont="1" applyBorder="1" applyAlignment="1">
      <alignment horizontal="right" vertical="top"/>
    </xf>
    <xf numFmtId="49" fontId="2" fillId="0" borderId="19" xfId="3" applyNumberFormat="1" applyFont="1" applyBorder="1" applyAlignment="1">
      <alignment horizontal="right" vertical="top"/>
    </xf>
    <xf numFmtId="49" fontId="2" fillId="0" borderId="10" xfId="7" applyNumberFormat="1" applyFont="1" applyBorder="1" applyAlignment="1">
      <alignment horizontal="right" vertical="top"/>
    </xf>
    <xf numFmtId="171" fontId="2" fillId="0" borderId="5" xfId="6" quotePrefix="1" applyNumberFormat="1" applyFont="1" applyBorder="1" applyAlignment="1">
      <alignment horizontal="right" vertical="top"/>
    </xf>
    <xf numFmtId="49" fontId="4" fillId="0" borderId="10" xfId="3" applyNumberFormat="1" applyFont="1" applyBorder="1" applyAlignment="1">
      <alignment horizontal="right" vertical="top"/>
    </xf>
    <xf numFmtId="171" fontId="2" fillId="0" borderId="0" xfId="6" quotePrefix="1" applyNumberFormat="1" applyFont="1" applyAlignment="1">
      <alignment horizontal="right" vertical="top"/>
    </xf>
    <xf numFmtId="49" fontId="2" fillId="0" borderId="5" xfId="3" applyNumberFormat="1" applyFont="1" applyBorder="1" applyAlignment="1">
      <alignment horizontal="right" vertical="top"/>
    </xf>
    <xf numFmtId="49" fontId="2" fillId="0" borderId="18" xfId="6" applyNumberFormat="1" applyFont="1" applyBorder="1" applyAlignment="1">
      <alignment horizontal="right" vertical="top"/>
    </xf>
    <xf numFmtId="49" fontId="2" fillId="0" borderId="9" xfId="6" applyNumberFormat="1" applyFont="1" applyBorder="1" applyAlignment="1">
      <alignment horizontal="right" vertical="top"/>
    </xf>
    <xf numFmtId="49" fontId="2" fillId="0" borderId="4" xfId="7" applyNumberFormat="1" applyFont="1" applyBorder="1" applyAlignment="1">
      <alignment horizontal="right" vertical="top"/>
    </xf>
    <xf numFmtId="49" fontId="2" fillId="0" borderId="14" xfId="6" applyNumberFormat="1" applyFont="1" applyBorder="1" applyAlignment="1">
      <alignment horizontal="right" vertical="top"/>
    </xf>
    <xf numFmtId="173" fontId="2" fillId="0" borderId="17" xfId="3" applyNumberFormat="1" applyFont="1" applyBorder="1" applyAlignment="1">
      <alignment horizontal="right" vertical="top"/>
    </xf>
    <xf numFmtId="173" fontId="2" fillId="0" borderId="16" xfId="3" applyNumberFormat="1" applyFont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3" fontId="4" fillId="0" borderId="5" xfId="3" applyNumberFormat="1" applyFont="1" applyBorder="1" applyAlignment="1">
      <alignment horizontal="right" vertical="top"/>
    </xf>
    <xf numFmtId="173" fontId="4" fillId="0" borderId="19" xfId="3" applyNumberFormat="1" applyFont="1" applyBorder="1" applyAlignment="1">
      <alignment horizontal="right" vertical="top"/>
    </xf>
    <xf numFmtId="173" fontId="4" fillId="0" borderId="18" xfId="3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173" fontId="4" fillId="0" borderId="14" xfId="0" applyNumberFormat="1" applyFont="1" applyBorder="1" applyAlignment="1">
      <alignment horizontal="right" vertical="top"/>
    </xf>
    <xf numFmtId="173" fontId="4" fillId="0" borderId="18" xfId="0" applyNumberFormat="1" applyFont="1" applyBorder="1" applyAlignment="1">
      <alignment horizontal="right" vertical="top"/>
    </xf>
    <xf numFmtId="0" fontId="4" fillId="0" borderId="0" xfId="0" applyFont="1" applyAlignment="1">
      <alignment wrapText="1"/>
    </xf>
    <xf numFmtId="49" fontId="2" fillId="0" borderId="21" xfId="3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165" fontId="4" fillId="0" borderId="17" xfId="0" applyNumberFormat="1" applyFont="1" applyBorder="1"/>
    <xf numFmtId="165" fontId="4" fillId="0" borderId="7" xfId="0" applyNumberFormat="1" applyFont="1" applyBorder="1"/>
    <xf numFmtId="173" fontId="4" fillId="0" borderId="15" xfId="0" applyNumberFormat="1" applyFont="1" applyBorder="1"/>
    <xf numFmtId="173" fontId="4" fillId="0" borderId="17" xfId="0" applyNumberFormat="1" applyFont="1" applyBorder="1"/>
    <xf numFmtId="165" fontId="4" fillId="0" borderId="16" xfId="0" applyNumberFormat="1" applyFont="1" applyBorder="1"/>
    <xf numFmtId="173" fontId="4" fillId="0" borderId="16" xfId="0" applyNumberFormat="1" applyFont="1" applyBorder="1"/>
    <xf numFmtId="173" fontId="2" fillId="0" borderId="21" xfId="3" applyNumberFormat="1" applyFont="1" applyBorder="1" applyAlignment="1">
      <alignment horizontal="right" vertical="top"/>
    </xf>
    <xf numFmtId="173" fontId="2" fillId="0" borderId="22" xfId="3" applyNumberFormat="1" applyFont="1" applyBorder="1" applyAlignment="1">
      <alignment horizontal="right" vertical="top"/>
    </xf>
    <xf numFmtId="0" fontId="4" fillId="0" borderId="1" xfId="0" applyFont="1" applyBorder="1"/>
    <xf numFmtId="0" fontId="3" fillId="0" borderId="0" xfId="2" applyFont="1" applyAlignment="1">
      <alignment horizontal="left"/>
    </xf>
    <xf numFmtId="0" fontId="12" fillId="0" borderId="0" xfId="2" applyFont="1"/>
    <xf numFmtId="49" fontId="3" fillId="0" borderId="0" xfId="2" applyNumberFormat="1" applyFont="1" applyAlignment="1">
      <alignment horizontal="left"/>
    </xf>
    <xf numFmtId="49" fontId="2" fillId="0" borderId="20" xfId="6" applyNumberFormat="1" applyFont="1" applyBorder="1" applyAlignment="1">
      <alignment horizontal="right" vertical="top"/>
    </xf>
    <xf numFmtId="49" fontId="2" fillId="0" borderId="5" xfId="6" applyNumberFormat="1" applyFont="1" applyBorder="1" applyAlignment="1">
      <alignment horizontal="right" vertical="top" wrapText="1"/>
    </xf>
    <xf numFmtId="49" fontId="2" fillId="0" borderId="8" xfId="6" applyNumberFormat="1" applyFont="1" applyBorder="1" applyAlignment="1">
      <alignment horizontal="right" vertical="top" wrapText="1"/>
    </xf>
    <xf numFmtId="49" fontId="2" fillId="0" borderId="6" xfId="6" applyNumberFormat="1" applyFont="1" applyBorder="1" applyAlignment="1">
      <alignment horizontal="right" vertical="top" wrapText="1"/>
    </xf>
    <xf numFmtId="49" fontId="2" fillId="0" borderId="20" xfId="6" applyNumberFormat="1" applyFont="1" applyBorder="1" applyAlignment="1">
      <alignment horizontal="right" vertical="top" wrapText="1"/>
    </xf>
    <xf numFmtId="49" fontId="4" fillId="0" borderId="0" xfId="6" applyNumberFormat="1" applyFont="1" applyAlignment="1">
      <alignment horizontal="left" vertical="top" wrapText="1"/>
    </xf>
    <xf numFmtId="0" fontId="23" fillId="0" borderId="6" xfId="0" applyFont="1" applyBorder="1" applyAlignment="1">
      <alignment vertical="top" wrapText="1"/>
    </xf>
    <xf numFmtId="165" fontId="19" fillId="0" borderId="3" xfId="0" applyNumberFormat="1" applyFont="1" applyBorder="1" applyAlignment="1">
      <alignment vertical="top"/>
    </xf>
    <xf numFmtId="165" fontId="19" fillId="0" borderId="20" xfId="0" applyNumberFormat="1" applyFont="1" applyBorder="1" applyAlignment="1">
      <alignment vertical="top"/>
    </xf>
    <xf numFmtId="165" fontId="19" fillId="0" borderId="8" xfId="0" applyNumberFormat="1" applyFont="1" applyBorder="1" applyAlignment="1">
      <alignment vertical="top"/>
    </xf>
    <xf numFmtId="165" fontId="19" fillId="0" borderId="6" xfId="0" applyNumberFormat="1" applyFont="1" applyBorder="1" applyAlignment="1">
      <alignment vertical="top"/>
    </xf>
    <xf numFmtId="0" fontId="23" fillId="0" borderId="0" xfId="0" applyFont="1" applyAlignment="1">
      <alignment wrapText="1"/>
    </xf>
    <xf numFmtId="165" fontId="19" fillId="0" borderId="5" xfId="0" applyNumberFormat="1" applyFont="1" applyBorder="1"/>
    <xf numFmtId="165" fontId="19" fillId="0" borderId="19" xfId="0" applyNumberFormat="1" applyFont="1" applyBorder="1"/>
    <xf numFmtId="165" fontId="4" fillId="0" borderId="10" xfId="6" applyNumberFormat="1" applyFont="1" applyBorder="1" applyAlignment="1">
      <alignment horizontal="right" vertical="top" wrapText="1"/>
    </xf>
    <xf numFmtId="165" fontId="19" fillId="0" borderId="0" xfId="0" applyNumberFormat="1" applyFont="1"/>
    <xf numFmtId="165" fontId="23" fillId="0" borderId="5" xfId="0" applyNumberFormat="1" applyFont="1" applyBorder="1"/>
    <xf numFmtId="165" fontId="23" fillId="0" borderId="19" xfId="0" applyNumberFormat="1" applyFont="1" applyBorder="1"/>
    <xf numFmtId="165" fontId="23" fillId="0" borderId="10" xfId="0" applyNumberFormat="1" applyFont="1" applyBorder="1"/>
    <xf numFmtId="165" fontId="23" fillId="0" borderId="0" xfId="0" applyNumberFormat="1" applyFont="1"/>
    <xf numFmtId="0" fontId="19" fillId="0" borderId="0" xfId="0" applyFont="1" applyAlignment="1">
      <alignment wrapText="1"/>
    </xf>
    <xf numFmtId="165" fontId="19" fillId="0" borderId="16" xfId="0" applyNumberFormat="1" applyFont="1" applyBorder="1"/>
    <xf numFmtId="165" fontId="19" fillId="0" borderId="7" xfId="0" applyNumberFormat="1" applyFont="1" applyBorder="1"/>
    <xf numFmtId="165" fontId="19" fillId="0" borderId="17" xfId="0" applyNumberFormat="1" applyFont="1" applyBorder="1"/>
    <xf numFmtId="165" fontId="19" fillId="0" borderId="15" xfId="0" applyNumberFormat="1" applyFont="1" applyBorder="1"/>
    <xf numFmtId="165" fontId="19" fillId="0" borderId="10" xfId="0" applyNumberFormat="1" applyFont="1" applyBorder="1"/>
    <xf numFmtId="165" fontId="19" fillId="0" borderId="20" xfId="0" applyNumberFormat="1" applyFont="1" applyBorder="1"/>
    <xf numFmtId="165" fontId="19" fillId="0" borderId="8" xfId="0" applyNumberFormat="1" applyFont="1" applyBorder="1"/>
    <xf numFmtId="165" fontId="19" fillId="0" borderId="6" xfId="0" applyNumberFormat="1" applyFont="1" applyBorder="1"/>
    <xf numFmtId="165" fontId="19" fillId="0" borderId="3" xfId="0" applyNumberFormat="1" applyFont="1" applyBorder="1"/>
    <xf numFmtId="165" fontId="19" fillId="0" borderId="14" xfId="0" applyNumberFormat="1" applyFont="1" applyBorder="1"/>
    <xf numFmtId="165" fontId="19" fillId="0" borderId="9" xfId="0" applyNumberFormat="1" applyFont="1" applyBorder="1"/>
    <xf numFmtId="165" fontId="19" fillId="0" borderId="4" xfId="0" applyNumberFormat="1" applyFont="1" applyBorder="1"/>
    <xf numFmtId="165" fontId="19" fillId="0" borderId="18" xfId="0" applyNumberFormat="1" applyFont="1" applyBorder="1"/>
    <xf numFmtId="0" fontId="19" fillId="0" borderId="1" xfId="0" applyFont="1" applyBorder="1" applyAlignment="1">
      <alignment wrapText="1"/>
    </xf>
    <xf numFmtId="165" fontId="19" fillId="0" borderId="1" xfId="0" applyNumberFormat="1" applyFont="1" applyBorder="1"/>
    <xf numFmtId="165" fontId="19" fillId="0" borderId="0" xfId="0" applyNumberFormat="1" applyFont="1" applyAlignment="1">
      <alignment vertical="top"/>
    </xf>
    <xf numFmtId="165" fontId="19" fillId="0" borderId="0" xfId="2" applyNumberFormat="1" applyFont="1" applyAlignment="1">
      <alignment vertical="top"/>
    </xf>
    <xf numFmtId="0" fontId="19" fillId="0" borderId="0" xfId="2" applyFont="1" applyAlignment="1">
      <alignment vertical="top"/>
    </xf>
    <xf numFmtId="0" fontId="24" fillId="0" borderId="0" xfId="0" applyFont="1"/>
    <xf numFmtId="0" fontId="25" fillId="0" borderId="34" xfId="0" applyFont="1" applyBorder="1" applyAlignment="1">
      <alignment vertical="top" wrapText="1"/>
    </xf>
    <xf numFmtId="0" fontId="25" fillId="0" borderId="36" xfId="0" applyFont="1" applyBorder="1" applyAlignment="1">
      <alignment horizontal="right" vertical="top" wrapText="1"/>
    </xf>
    <xf numFmtId="0" fontId="25" fillId="0" borderId="35" xfId="0" applyFont="1" applyBorder="1" applyAlignment="1">
      <alignment horizontal="right" vertical="top" wrapText="1"/>
    </xf>
    <xf numFmtId="0" fontId="25" fillId="0" borderId="37" xfId="0" applyFont="1" applyBorder="1" applyAlignment="1">
      <alignment vertical="top" wrapText="1"/>
    </xf>
    <xf numFmtId="0" fontId="26" fillId="0" borderId="35" xfId="0" applyFont="1" applyBorder="1" applyAlignment="1">
      <alignment horizontal="right" vertical="top" wrapText="1"/>
    </xf>
    <xf numFmtId="0" fontId="25" fillId="0" borderId="38" xfId="0" applyFont="1" applyBorder="1" applyAlignment="1">
      <alignment vertical="top" wrapText="1"/>
    </xf>
    <xf numFmtId="0" fontId="25" fillId="0" borderId="39" xfId="0" applyFont="1" applyBorder="1" applyAlignment="1">
      <alignment vertical="top" wrapText="1"/>
    </xf>
    <xf numFmtId="0" fontId="25" fillId="0" borderId="8" xfId="0" applyFont="1" applyBorder="1" applyAlignment="1">
      <alignment horizontal="right" vertical="top" wrapText="1"/>
    </xf>
    <xf numFmtId="0" fontId="25" fillId="0" borderId="40" xfId="0" applyFont="1" applyBorder="1" applyAlignment="1">
      <alignment vertical="top" wrapText="1"/>
    </xf>
    <xf numFmtId="176" fontId="27" fillId="0" borderId="35" xfId="0" applyNumberFormat="1" applyFont="1" applyBorder="1" applyAlignment="1">
      <alignment horizontal="right" vertical="top" wrapText="1"/>
    </xf>
    <xf numFmtId="0" fontId="28" fillId="0" borderId="0" xfId="0" applyFont="1"/>
    <xf numFmtId="0" fontId="29" fillId="0" borderId="42" xfId="0" applyFont="1" applyBorder="1" applyAlignment="1">
      <alignment vertical="top" wrapText="1"/>
    </xf>
    <xf numFmtId="0" fontId="29" fillId="0" borderId="43" xfId="0" applyFont="1" applyBorder="1" applyAlignment="1">
      <alignment vertical="top" wrapText="1"/>
    </xf>
    <xf numFmtId="176" fontId="29" fillId="0" borderId="10" xfId="0" applyNumberFormat="1" applyFont="1" applyBorder="1" applyAlignment="1">
      <alignment horizontal="right" vertical="top" wrapText="1"/>
    </xf>
    <xf numFmtId="0" fontId="29" fillId="0" borderId="44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0" fontId="29" fillId="0" borderId="5" xfId="0" applyFont="1" applyBorder="1" applyAlignment="1">
      <alignment horizontal="right" vertical="top" wrapText="1"/>
    </xf>
    <xf numFmtId="177" fontId="29" fillId="0" borderId="7" xfId="0" applyNumberFormat="1" applyFont="1" applyBorder="1" applyAlignment="1">
      <alignment horizontal="right" vertical="top" wrapText="1"/>
    </xf>
    <xf numFmtId="0" fontId="29" fillId="0" borderId="46" xfId="0" applyFont="1" applyBorder="1" applyAlignment="1">
      <alignment horizontal="right" vertical="top" wrapText="1"/>
    </xf>
    <xf numFmtId="0" fontId="29" fillId="0" borderId="17" xfId="0" applyFont="1" applyBorder="1" applyAlignment="1">
      <alignment horizontal="right" vertical="top" wrapText="1"/>
    </xf>
    <xf numFmtId="177" fontId="27" fillId="0" borderId="8" xfId="0" applyNumberFormat="1" applyFont="1" applyBorder="1" applyAlignment="1">
      <alignment horizontal="right" vertical="top" wrapText="1"/>
    </xf>
    <xf numFmtId="0" fontId="29" fillId="0" borderId="47" xfId="0" applyFont="1" applyBorder="1" applyAlignment="1">
      <alignment horizontal="right" vertical="top" wrapText="1"/>
    </xf>
    <xf numFmtId="0" fontId="29" fillId="0" borderId="21" xfId="0" applyFont="1" applyBorder="1" applyAlignment="1">
      <alignment horizontal="right" vertical="top" wrapText="1"/>
    </xf>
    <xf numFmtId="0" fontId="29" fillId="0" borderId="43" xfId="0" applyFont="1" applyBorder="1" applyAlignment="1">
      <alignment horizontal="right" vertical="top" wrapText="1"/>
    </xf>
    <xf numFmtId="0" fontId="29" fillId="0" borderId="10" xfId="0" applyFont="1" applyBorder="1" applyAlignment="1">
      <alignment horizontal="right" vertical="top" wrapText="1"/>
    </xf>
    <xf numFmtId="0" fontId="29" fillId="0" borderId="48" xfId="0" applyFont="1" applyBorder="1" applyAlignment="1">
      <alignment horizontal="right" vertical="top" wrapText="1"/>
    </xf>
    <xf numFmtId="0" fontId="29" fillId="0" borderId="6" xfId="0" applyFont="1" applyBorder="1" applyAlignment="1">
      <alignment horizontal="right" vertical="top" wrapText="1"/>
    </xf>
    <xf numFmtId="176" fontId="27" fillId="0" borderId="51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right" vertical="center" wrapText="1"/>
    </xf>
    <xf numFmtId="0" fontId="32" fillId="0" borderId="0" xfId="0" applyFont="1"/>
    <xf numFmtId="0" fontId="33" fillId="0" borderId="0" xfId="0" applyFont="1"/>
    <xf numFmtId="49" fontId="13" fillId="0" borderId="38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168" fontId="14" fillId="0" borderId="0" xfId="3" applyNumberFormat="1" applyFont="1" applyBorder="1" applyAlignment="1">
      <alignment horizontal="left" vertical="top" wrapText="1"/>
    </xf>
    <xf numFmtId="168" fontId="14" fillId="0" borderId="0" xfId="3" applyNumberFormat="1" applyFont="1" applyBorder="1" applyAlignment="1">
      <alignment horizontal="centerContinuous" vertical="top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7" fillId="0" borderId="6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27" fillId="0" borderId="41" xfId="0" applyFont="1" applyBorder="1" applyAlignment="1">
      <alignment vertical="top" wrapText="1"/>
    </xf>
    <xf numFmtId="0" fontId="29" fillId="0" borderId="17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7" fillId="0" borderId="49" xfId="0" applyFont="1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27" fillId="0" borderId="52" xfId="0" applyFont="1" applyBorder="1" applyAlignment="1">
      <alignment vertical="top" wrapText="1"/>
    </xf>
    <xf numFmtId="0" fontId="24" fillId="0" borderId="11" xfId="0" applyFont="1" applyBorder="1"/>
    <xf numFmtId="0" fontId="0" fillId="0" borderId="45" xfId="0" applyBorder="1" applyAlignment="1">
      <alignment vertical="top" wrapText="1"/>
    </xf>
    <xf numFmtId="49" fontId="3" fillId="0" borderId="0" xfId="1" applyNumberFormat="1" applyFont="1"/>
    <xf numFmtId="0" fontId="3" fillId="0" borderId="0" xfId="4" applyFont="1"/>
    <xf numFmtId="0" fontId="3" fillId="0" borderId="0" xfId="0" applyFont="1" applyAlignment="1">
      <alignment horizontal="left"/>
    </xf>
    <xf numFmtId="0" fontId="3" fillId="0" borderId="0" xfId="0" applyFont="1"/>
    <xf numFmtId="0" fontId="24" fillId="0" borderId="0" xfId="0" applyFont="1" applyAlignment="1"/>
    <xf numFmtId="0" fontId="34" fillId="0" borderId="11" xfId="0" applyFont="1" applyBorder="1" applyAlignment="1">
      <alignment vertical="center"/>
    </xf>
  </cellXfs>
  <cellStyles count="8">
    <cellStyle name="Normal" xfId="0" builtinId="0"/>
    <cellStyle name="Normal 28" xfId="5" xr:uid="{0304521F-E3DB-4227-B70A-7C47EAB0CE4B}"/>
    <cellStyle name="Normal_AANSUIWE" xfId="6" xr:uid="{E2C679E8-42B6-40AE-A7DD-5A8F10D1F881}"/>
    <cellStyle name="Normal_Draft database layout (2)" xfId="4" xr:uid="{F7B1416C-46FF-4FD8-9C5D-FCAC7C0830DB}"/>
    <cellStyle name="Normal_Link to db" xfId="3" xr:uid="{8D096767-A434-4254-901B-2C349B4A4448}"/>
    <cellStyle name="Normal_NMTEE - Master (25 Aug)" xfId="2" xr:uid="{2D0A24F4-A1D2-48FD-AA78-A12CE202CB50}"/>
    <cellStyle name="Normal_Table 1 3 4 5 6 example" xfId="7" xr:uid="{300EF35E-31F2-468D-B5DF-DCC965ABE7A6}"/>
    <cellStyle name="Normal_Vote06 intro table" xfId="1" xr:uid="{6DC63357-769B-44FD-9D10-EE8CDD159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E679-1E8D-4B93-8A2C-14F0E995AFBB}">
  <sheetPr codeName="Sheet1"/>
  <dimension ref="A1:F18"/>
  <sheetViews>
    <sheetView showGridLines="0" tabSelected="1" workbookViewId="0"/>
  </sheetViews>
  <sheetFormatPr defaultRowHeight="14.4" x14ac:dyDescent="0.3"/>
  <cols>
    <col min="1" max="1" width="20.44140625" customWidth="1"/>
    <col min="2" max="2" width="2" customWidth="1"/>
    <col min="3" max="3" width="12.77734375" customWidth="1"/>
    <col min="4" max="5" width="11.5546875" customWidth="1"/>
    <col min="6" max="6" width="11.44140625" customWidth="1"/>
  </cols>
  <sheetData>
    <row r="1" spans="1:6" x14ac:dyDescent="0.3">
      <c r="A1" s="2" t="s">
        <v>0</v>
      </c>
      <c r="B1" s="1"/>
      <c r="C1" s="2"/>
      <c r="D1" s="2"/>
      <c r="E1" s="3"/>
      <c r="F1" s="3"/>
    </row>
    <row r="2" spans="1:6" x14ac:dyDescent="0.3">
      <c r="A2" s="403" t="s">
        <v>1</v>
      </c>
      <c r="B2" s="1"/>
      <c r="C2" s="2"/>
      <c r="D2" s="2"/>
      <c r="E2" s="3"/>
      <c r="F2" s="3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2" t="s">
        <v>2</v>
      </c>
      <c r="B4" s="3"/>
      <c r="C4" s="3"/>
      <c r="D4" s="3"/>
      <c r="E4" s="3"/>
      <c r="F4" s="3"/>
    </row>
    <row r="5" spans="1:6" x14ac:dyDescent="0.3">
      <c r="A5" s="4"/>
      <c r="B5" s="5"/>
      <c r="C5" s="6" t="s">
        <v>3</v>
      </c>
      <c r="D5" s="21"/>
      <c r="E5" s="21"/>
      <c r="F5" s="21"/>
    </row>
    <row r="6" spans="1:6" x14ac:dyDescent="0.3">
      <c r="A6" s="7"/>
      <c r="B6" s="1"/>
      <c r="C6" s="8"/>
      <c r="D6" s="22" t="s">
        <v>11</v>
      </c>
      <c r="E6" s="23"/>
      <c r="F6" s="24" t="s">
        <v>12</v>
      </c>
    </row>
    <row r="7" spans="1:6" x14ac:dyDescent="0.3">
      <c r="A7" s="9" t="s">
        <v>4</v>
      </c>
      <c r="B7" s="1"/>
      <c r="C7" s="10" t="s">
        <v>5</v>
      </c>
      <c r="D7" s="25" t="s">
        <v>13</v>
      </c>
      <c r="E7" s="25" t="s">
        <v>14</v>
      </c>
      <c r="F7" s="26" t="s">
        <v>15</v>
      </c>
    </row>
    <row r="8" spans="1:6" x14ac:dyDescent="0.3">
      <c r="A8" s="11" t="s">
        <v>6</v>
      </c>
      <c r="B8" s="12"/>
      <c r="C8" s="13">
        <v>4092225</v>
      </c>
      <c r="D8" s="27">
        <v>-107468</v>
      </c>
      <c r="E8" s="27">
        <v>31957</v>
      </c>
      <c r="F8" s="27">
        <v>4016714</v>
      </c>
    </row>
    <row r="9" spans="1:6" x14ac:dyDescent="0.3">
      <c r="A9" s="14" t="s">
        <v>7</v>
      </c>
      <c r="B9" s="15"/>
      <c r="C9" s="16"/>
      <c r="D9" s="28"/>
      <c r="E9" s="28"/>
      <c r="F9" s="29"/>
    </row>
    <row r="10" spans="1:6" x14ac:dyDescent="0.3">
      <c r="A10" s="17" t="s">
        <v>8</v>
      </c>
      <c r="B10" s="18"/>
      <c r="C10" s="19">
        <v>2129146</v>
      </c>
      <c r="D10" s="30">
        <v>0</v>
      </c>
      <c r="E10" s="30">
        <v>31957</v>
      </c>
      <c r="F10" s="30">
        <v>2161103</v>
      </c>
    </row>
    <row r="11" spans="1:6" x14ac:dyDescent="0.3">
      <c r="A11" s="17" t="s">
        <v>9</v>
      </c>
      <c r="B11" s="18"/>
      <c r="C11" s="19">
        <v>1853177</v>
      </c>
      <c r="D11" s="30">
        <v>-95812</v>
      </c>
      <c r="E11" s="30">
        <v>0</v>
      </c>
      <c r="F11" s="30">
        <v>1757365</v>
      </c>
    </row>
    <row r="12" spans="1:6" x14ac:dyDescent="0.3">
      <c r="A12" s="20" t="s">
        <v>10</v>
      </c>
      <c r="B12" s="18"/>
      <c r="C12" s="19">
        <v>109902</v>
      </c>
      <c r="D12" s="30">
        <v>-11656</v>
      </c>
      <c r="E12" s="30">
        <v>0</v>
      </c>
      <c r="F12" s="30">
        <v>98246</v>
      </c>
    </row>
    <row r="13" spans="1:6" x14ac:dyDescent="0.3">
      <c r="A13" s="31" t="s">
        <v>16</v>
      </c>
      <c r="B13" s="32"/>
      <c r="C13" s="33" t="s">
        <v>17</v>
      </c>
      <c r="D13" s="41"/>
      <c r="E13" s="41"/>
      <c r="F13" s="41"/>
    </row>
    <row r="14" spans="1:6" x14ac:dyDescent="0.3">
      <c r="A14" s="20" t="s">
        <v>18</v>
      </c>
      <c r="B14" s="34"/>
      <c r="C14" s="35" t="s">
        <v>19</v>
      </c>
      <c r="D14" s="42"/>
      <c r="E14" s="42"/>
      <c r="F14" s="42"/>
    </row>
    <row r="15" spans="1:6" x14ac:dyDescent="0.3">
      <c r="A15" s="36" t="s">
        <v>20</v>
      </c>
      <c r="B15" s="37"/>
      <c r="C15" s="38" t="s">
        <v>21</v>
      </c>
      <c r="D15" s="43"/>
      <c r="E15" s="43"/>
      <c r="F15" s="43"/>
    </row>
    <row r="16" spans="1:6" x14ac:dyDescent="0.3">
      <c r="A16" s="39"/>
      <c r="B16" s="3"/>
      <c r="C16" s="3"/>
      <c r="D16" s="3"/>
      <c r="E16" s="3"/>
      <c r="F16" s="3"/>
    </row>
    <row r="17" spans="1:6" x14ac:dyDescent="0.3">
      <c r="A17" s="39"/>
      <c r="B17" s="3"/>
      <c r="C17" s="40"/>
      <c r="D17" s="3"/>
      <c r="E17" s="3"/>
      <c r="F17" s="3"/>
    </row>
    <row r="18" spans="1:6" x14ac:dyDescent="0.3">
      <c r="A18" s="39"/>
      <c r="B18" s="3"/>
      <c r="C18" s="3"/>
      <c r="D18" s="3"/>
      <c r="E18" s="3"/>
      <c r="F18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5DEF-0B18-4CE4-80ED-5F70011B1B08}">
  <sheetPr codeName="Sheet9"/>
  <dimension ref="A1:K21"/>
  <sheetViews>
    <sheetView showGridLines="0" workbookViewId="0"/>
  </sheetViews>
  <sheetFormatPr defaultRowHeight="14.4" x14ac:dyDescent="0.3"/>
  <cols>
    <col min="1" max="1" width="17.77734375" customWidth="1"/>
    <col min="2" max="3" width="10.21875" customWidth="1"/>
    <col min="4" max="4" width="8.77734375" customWidth="1"/>
    <col min="5" max="5" width="10.21875" customWidth="1"/>
    <col min="6" max="7" width="8.77734375" customWidth="1"/>
    <col min="8" max="9" width="10.21875" customWidth="1"/>
    <col min="10" max="10" width="8.21875" customWidth="1"/>
    <col min="11" max="11" width="8.77734375" customWidth="1"/>
  </cols>
  <sheetData>
    <row r="1" spans="1:11" x14ac:dyDescent="0.3">
      <c r="A1" s="155" t="s">
        <v>0</v>
      </c>
      <c r="B1" s="75"/>
      <c r="C1" s="67"/>
      <c r="D1" s="67"/>
      <c r="E1" s="75"/>
      <c r="F1" s="75"/>
      <c r="G1" s="67"/>
      <c r="H1" s="75"/>
      <c r="I1" s="75"/>
      <c r="J1" s="75"/>
      <c r="K1" s="246"/>
    </row>
    <row r="2" spans="1:11" x14ac:dyDescent="0.3">
      <c r="A2" s="68"/>
      <c r="B2" s="75"/>
      <c r="C2" s="158"/>
      <c r="D2" s="158"/>
      <c r="E2" s="158"/>
      <c r="F2" s="158"/>
      <c r="G2" s="67"/>
      <c r="H2" s="75"/>
      <c r="I2" s="75"/>
      <c r="J2" s="75"/>
      <c r="K2" s="246"/>
    </row>
    <row r="3" spans="1:11" x14ac:dyDescent="0.3">
      <c r="A3" s="66"/>
      <c r="B3" s="75"/>
      <c r="C3" s="158"/>
      <c r="D3" s="158"/>
      <c r="E3" s="158"/>
      <c r="F3" s="158"/>
      <c r="G3" s="67"/>
      <c r="H3" s="75"/>
      <c r="I3" s="75"/>
      <c r="J3" s="75"/>
      <c r="K3" s="246"/>
    </row>
    <row r="4" spans="1:11" x14ac:dyDescent="0.3">
      <c r="A4" s="242" t="s">
        <v>137</v>
      </c>
      <c r="B4" s="247"/>
      <c r="C4" s="247"/>
      <c r="D4" s="247"/>
      <c r="E4" s="247"/>
      <c r="F4" s="248"/>
      <c r="G4" s="246"/>
      <c r="H4" s="246"/>
      <c r="I4" s="246"/>
      <c r="J4" s="246"/>
      <c r="K4" s="246"/>
    </row>
    <row r="5" spans="1:11" x14ac:dyDescent="0.3">
      <c r="A5" s="243"/>
      <c r="B5" s="249"/>
      <c r="C5" s="250" t="s">
        <v>119</v>
      </c>
      <c r="D5" s="251"/>
      <c r="E5" s="252"/>
      <c r="F5" s="253"/>
      <c r="G5" s="254" t="s">
        <v>3</v>
      </c>
      <c r="H5" s="255"/>
      <c r="I5" s="255"/>
      <c r="J5" s="251"/>
      <c r="K5" s="252"/>
    </row>
    <row r="6" spans="1:11" x14ac:dyDescent="0.3">
      <c r="A6" s="244"/>
      <c r="B6" s="256"/>
      <c r="C6" s="257" t="s">
        <v>120</v>
      </c>
      <c r="D6" s="258"/>
      <c r="E6" s="259"/>
      <c r="F6" s="260"/>
      <c r="G6" s="261" t="s">
        <v>121</v>
      </c>
      <c r="H6" s="262" t="s">
        <v>121</v>
      </c>
      <c r="I6" s="262" t="s">
        <v>121</v>
      </c>
      <c r="J6" s="258" t="s">
        <v>138</v>
      </c>
      <c r="K6" s="259"/>
    </row>
    <row r="7" spans="1:11" x14ac:dyDescent="0.3">
      <c r="A7" s="244"/>
      <c r="B7" s="263"/>
      <c r="C7" s="264" t="s">
        <v>59</v>
      </c>
      <c r="D7" s="265" t="s">
        <v>123</v>
      </c>
      <c r="E7" s="264" t="s">
        <v>59</v>
      </c>
      <c r="F7" s="265" t="s">
        <v>123</v>
      </c>
      <c r="G7" s="266" t="s">
        <v>59</v>
      </c>
      <c r="H7" s="267" t="s">
        <v>59</v>
      </c>
      <c r="I7" s="267" t="s">
        <v>59</v>
      </c>
      <c r="J7" s="268" t="s">
        <v>59</v>
      </c>
      <c r="K7" s="265" t="s">
        <v>125</v>
      </c>
    </row>
    <row r="8" spans="1:11" x14ac:dyDescent="0.3">
      <c r="A8" s="244"/>
      <c r="B8" s="263"/>
      <c r="C8" s="264" t="s">
        <v>59</v>
      </c>
      <c r="D8" s="269" t="s">
        <v>126</v>
      </c>
      <c r="E8" s="270"/>
      <c r="F8" s="269" t="s">
        <v>127</v>
      </c>
      <c r="G8" s="266" t="s">
        <v>59</v>
      </c>
      <c r="H8" s="267" t="s">
        <v>59</v>
      </c>
      <c r="I8" s="267" t="s">
        <v>12</v>
      </c>
      <c r="J8" s="268" t="s">
        <v>59</v>
      </c>
      <c r="K8" s="271" t="s">
        <v>128</v>
      </c>
    </row>
    <row r="9" spans="1:11" x14ac:dyDescent="0.3">
      <c r="A9" s="244"/>
      <c r="B9" s="263"/>
      <c r="C9" s="264" t="s">
        <v>59</v>
      </c>
      <c r="D9" s="265" t="s">
        <v>139</v>
      </c>
      <c r="E9" s="264" t="s">
        <v>59</v>
      </c>
      <c r="F9" s="265" t="s">
        <v>139</v>
      </c>
      <c r="G9" s="266" t="s">
        <v>59</v>
      </c>
      <c r="H9" s="267" t="s">
        <v>59</v>
      </c>
      <c r="I9" s="267" t="s">
        <v>140</v>
      </c>
      <c r="J9" s="268" t="s">
        <v>59</v>
      </c>
      <c r="K9" s="265" t="s">
        <v>141</v>
      </c>
    </row>
    <row r="10" spans="1:11" x14ac:dyDescent="0.3">
      <c r="A10" s="73"/>
      <c r="B10" s="272" t="s">
        <v>12</v>
      </c>
      <c r="C10" s="264" t="s">
        <v>129</v>
      </c>
      <c r="D10" s="265" t="s">
        <v>142</v>
      </c>
      <c r="E10" s="264" t="s">
        <v>129</v>
      </c>
      <c r="F10" s="265" t="s">
        <v>142</v>
      </c>
      <c r="G10" s="266" t="s">
        <v>143</v>
      </c>
      <c r="H10" s="267" t="s">
        <v>12</v>
      </c>
      <c r="I10" s="267" t="s">
        <v>144</v>
      </c>
      <c r="J10" s="264" t="s">
        <v>132</v>
      </c>
      <c r="K10" s="265" t="s">
        <v>145</v>
      </c>
    </row>
    <row r="11" spans="1:11" x14ac:dyDescent="0.3">
      <c r="A11" s="84" t="s">
        <v>4</v>
      </c>
      <c r="B11" s="273" t="s">
        <v>146</v>
      </c>
      <c r="C11" s="274" t="s">
        <v>133</v>
      </c>
      <c r="D11" s="275" t="s">
        <v>147</v>
      </c>
      <c r="E11" s="274" t="s">
        <v>148</v>
      </c>
      <c r="F11" s="275" t="s">
        <v>147</v>
      </c>
      <c r="G11" s="274" t="s">
        <v>149</v>
      </c>
      <c r="H11" s="276" t="s">
        <v>149</v>
      </c>
      <c r="I11" s="276" t="s">
        <v>134</v>
      </c>
      <c r="J11" s="274" t="s">
        <v>128</v>
      </c>
      <c r="K11" s="275" t="s">
        <v>147</v>
      </c>
    </row>
    <row r="12" spans="1:11" x14ac:dyDescent="0.3">
      <c r="A12" s="245" t="s">
        <v>137</v>
      </c>
      <c r="B12" s="122">
        <v>15841</v>
      </c>
      <c r="C12" s="121">
        <v>7276</v>
      </c>
      <c r="D12" s="277">
        <v>45.930999999999997</v>
      </c>
      <c r="E12" s="121">
        <v>19008</v>
      </c>
      <c r="F12" s="277">
        <v>119.992</v>
      </c>
      <c r="G12" s="121">
        <v>18429</v>
      </c>
      <c r="H12" s="153">
        <v>18720</v>
      </c>
      <c r="I12" s="278">
        <v>100</v>
      </c>
      <c r="J12" s="121">
        <v>9903</v>
      </c>
      <c r="K12" s="277">
        <v>52.901000000000003</v>
      </c>
    </row>
    <row r="13" spans="1:11" ht="30.6" x14ac:dyDescent="0.3">
      <c r="A13" s="279" t="s">
        <v>150</v>
      </c>
      <c r="B13" s="118">
        <v>7127</v>
      </c>
      <c r="C13" s="118">
        <v>3591</v>
      </c>
      <c r="D13" s="280">
        <v>50.386000000000003</v>
      </c>
      <c r="E13" s="100">
        <v>8340</v>
      </c>
      <c r="F13" s="280">
        <v>117.02</v>
      </c>
      <c r="G13" s="118">
        <v>9349</v>
      </c>
      <c r="H13" s="99">
        <v>9356</v>
      </c>
      <c r="I13" s="281">
        <v>49.978999999999999</v>
      </c>
      <c r="J13" s="118">
        <v>5335</v>
      </c>
      <c r="K13" s="280">
        <v>57.021999999999998</v>
      </c>
    </row>
    <row r="14" spans="1:11" ht="30.6" x14ac:dyDescent="0.3">
      <c r="A14" s="279" t="s">
        <v>151</v>
      </c>
      <c r="B14" s="118">
        <v>64</v>
      </c>
      <c r="C14" s="118">
        <v>29</v>
      </c>
      <c r="D14" s="280">
        <v>45.311999999999998</v>
      </c>
      <c r="E14" s="100">
        <v>77</v>
      </c>
      <c r="F14" s="280">
        <v>120.312</v>
      </c>
      <c r="G14" s="118">
        <v>30</v>
      </c>
      <c r="H14" s="99">
        <v>37</v>
      </c>
      <c r="I14" s="281">
        <v>0.19800000000000001</v>
      </c>
      <c r="J14" s="118">
        <v>36</v>
      </c>
      <c r="K14" s="280">
        <v>97.296999999999997</v>
      </c>
    </row>
    <row r="15" spans="1:11" ht="20.399999999999999" x14ac:dyDescent="0.3">
      <c r="A15" s="279" t="s">
        <v>152</v>
      </c>
      <c r="B15" s="118">
        <v>1400</v>
      </c>
      <c r="C15" s="118">
        <v>570</v>
      </c>
      <c r="D15" s="280">
        <v>40.713999999999999</v>
      </c>
      <c r="E15" s="100">
        <v>1853</v>
      </c>
      <c r="F15" s="280">
        <v>132.357</v>
      </c>
      <c r="G15" s="118">
        <v>1450</v>
      </c>
      <c r="H15" s="99">
        <v>1450</v>
      </c>
      <c r="I15" s="281">
        <v>7.7460000000000004</v>
      </c>
      <c r="J15" s="118">
        <v>343</v>
      </c>
      <c r="K15" s="280">
        <v>23.655000000000001</v>
      </c>
    </row>
    <row r="16" spans="1:11" ht="20.399999999999999" x14ac:dyDescent="0.3">
      <c r="A16" s="279" t="s">
        <v>153</v>
      </c>
      <c r="B16" s="118">
        <v>1650</v>
      </c>
      <c r="C16" s="118">
        <v>543</v>
      </c>
      <c r="D16" s="280">
        <v>32.908999999999999</v>
      </c>
      <c r="E16" s="100">
        <v>1502</v>
      </c>
      <c r="F16" s="280">
        <v>91.03</v>
      </c>
      <c r="G16" s="118">
        <v>1700</v>
      </c>
      <c r="H16" s="99">
        <v>1700</v>
      </c>
      <c r="I16" s="281">
        <v>9.0809999999999995</v>
      </c>
      <c r="J16" s="118">
        <v>802</v>
      </c>
      <c r="K16" s="280">
        <v>47.176000000000002</v>
      </c>
    </row>
    <row r="17" spans="1:11" x14ac:dyDescent="0.3">
      <c r="A17" s="279" t="s">
        <v>154</v>
      </c>
      <c r="B17" s="118">
        <v>150</v>
      </c>
      <c r="C17" s="118">
        <v>0</v>
      </c>
      <c r="D17" s="280">
        <v>0</v>
      </c>
      <c r="E17" s="100">
        <v>599</v>
      </c>
      <c r="F17" s="280">
        <v>399.33300000000003</v>
      </c>
      <c r="G17" s="118">
        <v>200</v>
      </c>
      <c r="H17" s="99">
        <v>477</v>
      </c>
      <c r="I17" s="281">
        <v>2.548</v>
      </c>
      <c r="J17" s="118">
        <v>477</v>
      </c>
      <c r="K17" s="280">
        <v>100</v>
      </c>
    </row>
    <row r="18" spans="1:11" ht="20.399999999999999" x14ac:dyDescent="0.3">
      <c r="A18" s="279" t="s">
        <v>155</v>
      </c>
      <c r="B18" s="124">
        <v>5450</v>
      </c>
      <c r="C18" s="124">
        <v>2543</v>
      </c>
      <c r="D18" s="282">
        <v>46.661000000000001</v>
      </c>
      <c r="E18" s="125">
        <v>6637</v>
      </c>
      <c r="F18" s="282">
        <v>121.78</v>
      </c>
      <c r="G18" s="283">
        <v>5700</v>
      </c>
      <c r="H18" s="283">
        <v>5700</v>
      </c>
      <c r="I18" s="284">
        <v>30.449000000000002</v>
      </c>
      <c r="J18" s="125">
        <v>2910</v>
      </c>
      <c r="K18" s="285">
        <v>51.052999999999997</v>
      </c>
    </row>
    <row r="19" spans="1:11" x14ac:dyDescent="0.3">
      <c r="A19" s="286"/>
      <c r="B19" s="289"/>
      <c r="C19" s="290"/>
      <c r="D19" s="291"/>
      <c r="E19" s="289"/>
      <c r="F19" s="292"/>
      <c r="G19" s="293"/>
      <c r="H19" s="293"/>
      <c r="I19" s="294"/>
      <c r="J19" s="289"/>
      <c r="K19" s="292"/>
    </row>
    <row r="20" spans="1:11" x14ac:dyDescent="0.3">
      <c r="A20" s="287" t="s">
        <v>69</v>
      </c>
      <c r="B20" s="108">
        <v>15841</v>
      </c>
      <c r="C20" s="107">
        <v>7276</v>
      </c>
      <c r="D20" s="295">
        <v>45.930999999999997</v>
      </c>
      <c r="E20" s="107">
        <v>19008</v>
      </c>
      <c r="F20" s="295">
        <v>119.992</v>
      </c>
      <c r="G20" s="107">
        <v>18429</v>
      </c>
      <c r="H20" s="130">
        <v>18720</v>
      </c>
      <c r="I20" s="296">
        <v>100</v>
      </c>
      <c r="J20" s="107">
        <v>9903</v>
      </c>
      <c r="K20" s="295">
        <v>52.901000000000003</v>
      </c>
    </row>
    <row r="21" spans="1:11" x14ac:dyDescent="0.3">
      <c r="A21" s="288"/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7A00-2B48-4C3B-85BA-10C56A63C384}">
  <sheetPr codeName="Sheet10"/>
  <dimension ref="A1:K199"/>
  <sheetViews>
    <sheetView showGridLines="0" workbookViewId="0"/>
  </sheetViews>
  <sheetFormatPr defaultRowHeight="14.4" x14ac:dyDescent="0.3"/>
  <cols>
    <col min="1" max="1" width="23.5546875" customWidth="1"/>
    <col min="2" max="2" width="11.44140625" customWidth="1"/>
    <col min="3" max="3" width="0" hidden="1" customWidth="1"/>
    <col min="4" max="7" width="11.44140625" customWidth="1"/>
    <col min="8" max="9" width="10.21875" customWidth="1"/>
    <col min="10" max="10" width="11.44140625" customWidth="1"/>
    <col min="11" max="11" width="10.21875" customWidth="1"/>
  </cols>
  <sheetData>
    <row r="1" spans="1:11" x14ac:dyDescent="0.3">
      <c r="A1" s="298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x14ac:dyDescent="0.3">
      <c r="A2" s="300"/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x14ac:dyDescent="0.3">
      <c r="A3" s="300"/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1:11" x14ac:dyDescent="0.3">
      <c r="A4" s="298" t="s">
        <v>156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x14ac:dyDescent="0.3">
      <c r="A5" s="6"/>
      <c r="B5" s="6"/>
      <c r="C5" s="6"/>
      <c r="D5" s="6" t="s">
        <v>3</v>
      </c>
      <c r="E5" s="21"/>
      <c r="F5" s="21"/>
      <c r="G5" s="21"/>
      <c r="H5" s="21"/>
      <c r="I5" s="21"/>
      <c r="J5" s="21"/>
      <c r="K5" s="21"/>
    </row>
    <row r="6" spans="1:11" x14ac:dyDescent="0.3">
      <c r="A6" s="73"/>
      <c r="B6" s="74"/>
      <c r="C6" s="301"/>
      <c r="D6" s="77" t="s">
        <v>11</v>
      </c>
      <c r="E6" s="78"/>
      <c r="F6" s="79"/>
      <c r="G6" s="80"/>
      <c r="H6" s="79"/>
      <c r="I6" s="79"/>
      <c r="J6" s="81"/>
      <c r="K6" s="82" t="s">
        <v>59</v>
      </c>
    </row>
    <row r="7" spans="1:11" x14ac:dyDescent="0.3">
      <c r="A7" s="73"/>
      <c r="B7" s="302" t="s">
        <v>121</v>
      </c>
      <c r="C7" s="91"/>
      <c r="D7" s="303"/>
      <c r="E7" s="304" t="s">
        <v>157</v>
      </c>
      <c r="F7" s="304"/>
      <c r="G7" s="304" t="s">
        <v>121</v>
      </c>
      <c r="H7" s="90" t="s">
        <v>121</v>
      </c>
      <c r="I7" s="304" t="s">
        <v>121</v>
      </c>
      <c r="J7" s="305"/>
      <c r="K7" s="266" t="s">
        <v>157</v>
      </c>
    </row>
    <row r="8" spans="1:11" x14ac:dyDescent="0.3">
      <c r="A8" s="73"/>
      <c r="B8" s="302"/>
      <c r="C8" s="91" t="s">
        <v>59</v>
      </c>
      <c r="D8" s="89"/>
      <c r="E8" s="90" t="s">
        <v>121</v>
      </c>
      <c r="F8" s="90" t="s">
        <v>121</v>
      </c>
      <c r="G8" s="90" t="s">
        <v>121</v>
      </c>
      <c r="H8" s="90" t="s">
        <v>121</v>
      </c>
      <c r="I8" s="90" t="s">
        <v>121</v>
      </c>
      <c r="J8" s="91"/>
      <c r="K8" s="89" t="s">
        <v>157</v>
      </c>
    </row>
    <row r="9" spans="1:11" ht="40.799999999999997" x14ac:dyDescent="0.3">
      <c r="A9" s="306" t="s">
        <v>4</v>
      </c>
      <c r="B9" s="302" t="s">
        <v>5</v>
      </c>
      <c r="C9" s="91" t="s">
        <v>158</v>
      </c>
      <c r="D9" s="89" t="s">
        <v>61</v>
      </c>
      <c r="E9" s="90" t="s">
        <v>62</v>
      </c>
      <c r="F9" s="90" t="s">
        <v>63</v>
      </c>
      <c r="G9" s="90" t="s">
        <v>64</v>
      </c>
      <c r="H9" s="90" t="s">
        <v>65</v>
      </c>
      <c r="I9" s="302" t="s">
        <v>89</v>
      </c>
      <c r="J9" s="91" t="s">
        <v>67</v>
      </c>
      <c r="K9" s="89" t="s">
        <v>68</v>
      </c>
    </row>
    <row r="10" spans="1:11" x14ac:dyDescent="0.3">
      <c r="A10" s="307" t="s">
        <v>60</v>
      </c>
      <c r="B10" s="308" t="s">
        <v>121</v>
      </c>
      <c r="C10" s="309"/>
      <c r="D10" s="310"/>
      <c r="E10" s="311"/>
      <c r="F10" s="311"/>
      <c r="G10" s="311"/>
      <c r="H10" s="311"/>
      <c r="I10" s="311"/>
      <c r="J10" s="309"/>
      <c r="K10" s="311"/>
    </row>
    <row r="11" spans="1:11" x14ac:dyDescent="0.3">
      <c r="A11" s="312" t="s">
        <v>77</v>
      </c>
      <c r="B11" s="313" t="s">
        <v>121</v>
      </c>
      <c r="C11" s="314"/>
      <c r="D11" s="315"/>
      <c r="E11" s="316"/>
      <c r="F11" s="316"/>
      <c r="G11" s="316"/>
      <c r="H11" s="316"/>
      <c r="I11" s="316"/>
      <c r="J11" s="314"/>
      <c r="K11" s="316"/>
    </row>
    <row r="12" spans="1:11" x14ac:dyDescent="0.3">
      <c r="A12" s="312" t="s">
        <v>159</v>
      </c>
      <c r="B12" s="313" t="s">
        <v>121</v>
      </c>
      <c r="C12" s="314"/>
      <c r="D12" s="315"/>
      <c r="E12" s="316"/>
      <c r="F12" s="316"/>
      <c r="G12" s="316"/>
      <c r="H12" s="316"/>
      <c r="I12" s="316"/>
      <c r="J12" s="314"/>
      <c r="K12" s="316"/>
    </row>
    <row r="13" spans="1:11" x14ac:dyDescent="0.3">
      <c r="A13" s="312" t="s">
        <v>160</v>
      </c>
      <c r="B13" s="317">
        <v>286</v>
      </c>
      <c r="C13" s="318">
        <v>0</v>
      </c>
      <c r="D13" s="319">
        <v>0</v>
      </c>
      <c r="E13" s="320">
        <v>0</v>
      </c>
      <c r="F13" s="320">
        <v>1535</v>
      </c>
      <c r="G13" s="320">
        <v>0</v>
      </c>
      <c r="H13" s="320">
        <v>0</v>
      </c>
      <c r="I13" s="320">
        <v>0</v>
      </c>
      <c r="J13" s="318">
        <v>1535</v>
      </c>
      <c r="K13" s="320">
        <v>1821</v>
      </c>
    </row>
    <row r="14" spans="1:11" x14ac:dyDescent="0.3">
      <c r="A14" s="321" t="s">
        <v>161</v>
      </c>
      <c r="B14" s="322">
        <v>286</v>
      </c>
      <c r="C14" s="322">
        <v>0</v>
      </c>
      <c r="D14" s="323">
        <v>0</v>
      </c>
      <c r="E14" s="324">
        <v>0</v>
      </c>
      <c r="F14" s="324">
        <v>1535</v>
      </c>
      <c r="G14" s="324">
        <v>0</v>
      </c>
      <c r="H14" s="324">
        <v>0</v>
      </c>
      <c r="I14" s="324">
        <v>0</v>
      </c>
      <c r="J14" s="322">
        <v>1535</v>
      </c>
      <c r="K14" s="325">
        <v>1821</v>
      </c>
    </row>
    <row r="15" spans="1:11" x14ac:dyDescent="0.3">
      <c r="A15" s="312" t="s">
        <v>77</v>
      </c>
      <c r="B15" s="313" t="s">
        <v>121</v>
      </c>
      <c r="C15" s="314"/>
      <c r="D15" s="326"/>
      <c r="E15" s="316"/>
      <c r="F15" s="316"/>
      <c r="G15" s="316"/>
      <c r="H15" s="316"/>
      <c r="I15" s="316"/>
      <c r="J15" s="314"/>
      <c r="K15" s="316"/>
    </row>
    <row r="16" spans="1:11" x14ac:dyDescent="0.3">
      <c r="A16" s="312" t="s">
        <v>162</v>
      </c>
      <c r="B16" s="313" t="s">
        <v>121</v>
      </c>
      <c r="C16" s="314"/>
      <c r="D16" s="326"/>
      <c r="E16" s="316"/>
      <c r="F16" s="316"/>
      <c r="G16" s="316"/>
      <c r="H16" s="316"/>
      <c r="I16" s="316"/>
      <c r="J16" s="314"/>
      <c r="K16" s="316"/>
    </row>
    <row r="17" spans="1:11" x14ac:dyDescent="0.3">
      <c r="A17" s="312" t="s">
        <v>160</v>
      </c>
      <c r="B17" s="317">
        <v>0</v>
      </c>
      <c r="C17" s="318">
        <v>0</v>
      </c>
      <c r="D17" s="319">
        <v>0</v>
      </c>
      <c r="E17" s="320">
        <v>0</v>
      </c>
      <c r="F17" s="320">
        <v>231</v>
      </c>
      <c r="G17" s="320">
        <v>0</v>
      </c>
      <c r="H17" s="320">
        <v>0</v>
      </c>
      <c r="I17" s="320">
        <v>0</v>
      </c>
      <c r="J17" s="318">
        <v>231</v>
      </c>
      <c r="K17" s="320">
        <v>231</v>
      </c>
    </row>
    <row r="18" spans="1:11" x14ac:dyDescent="0.3">
      <c r="A18" s="321" t="s">
        <v>163</v>
      </c>
      <c r="B18" s="322">
        <v>0</v>
      </c>
      <c r="C18" s="322">
        <v>0</v>
      </c>
      <c r="D18" s="323">
        <v>0</v>
      </c>
      <c r="E18" s="324">
        <v>0</v>
      </c>
      <c r="F18" s="324">
        <v>231</v>
      </c>
      <c r="G18" s="324">
        <v>0</v>
      </c>
      <c r="H18" s="324">
        <v>0</v>
      </c>
      <c r="I18" s="324">
        <v>0</v>
      </c>
      <c r="J18" s="322">
        <v>231</v>
      </c>
      <c r="K18" s="325">
        <v>231</v>
      </c>
    </row>
    <row r="19" spans="1:11" x14ac:dyDescent="0.3">
      <c r="A19" s="312" t="s">
        <v>30</v>
      </c>
      <c r="B19" s="313" t="s">
        <v>121</v>
      </c>
      <c r="C19" s="314"/>
      <c r="D19" s="326"/>
      <c r="E19" s="316"/>
      <c r="F19" s="316"/>
      <c r="G19" s="316"/>
      <c r="H19" s="316"/>
      <c r="I19" s="316"/>
      <c r="J19" s="314"/>
      <c r="K19" s="316"/>
    </row>
    <row r="20" spans="1:11" x14ac:dyDescent="0.3">
      <c r="A20" s="312" t="s">
        <v>77</v>
      </c>
      <c r="B20" s="313" t="s">
        <v>121</v>
      </c>
      <c r="C20" s="314"/>
      <c r="D20" s="326"/>
      <c r="E20" s="316"/>
      <c r="F20" s="316"/>
      <c r="G20" s="316"/>
      <c r="H20" s="316"/>
      <c r="I20" s="316"/>
      <c r="J20" s="314"/>
      <c r="K20" s="316"/>
    </row>
    <row r="21" spans="1:11" x14ac:dyDescent="0.3">
      <c r="A21" s="312" t="s">
        <v>159</v>
      </c>
      <c r="B21" s="313" t="s">
        <v>121</v>
      </c>
      <c r="C21" s="314"/>
      <c r="D21" s="326"/>
      <c r="E21" s="316"/>
      <c r="F21" s="316"/>
      <c r="G21" s="316"/>
      <c r="H21" s="316"/>
      <c r="I21" s="316"/>
      <c r="J21" s="314"/>
      <c r="K21" s="316"/>
    </row>
    <row r="22" spans="1:11" x14ac:dyDescent="0.3">
      <c r="A22" s="312" t="s">
        <v>160</v>
      </c>
      <c r="B22" s="317">
        <v>85</v>
      </c>
      <c r="C22" s="318">
        <v>0</v>
      </c>
      <c r="D22" s="319">
        <v>0</v>
      </c>
      <c r="E22" s="320">
        <v>0</v>
      </c>
      <c r="F22" s="320">
        <v>870</v>
      </c>
      <c r="G22" s="320">
        <v>0</v>
      </c>
      <c r="H22" s="320">
        <v>0</v>
      </c>
      <c r="I22" s="320">
        <v>0</v>
      </c>
      <c r="J22" s="318">
        <v>870</v>
      </c>
      <c r="K22" s="320">
        <v>955</v>
      </c>
    </row>
    <row r="23" spans="1:11" x14ac:dyDescent="0.3">
      <c r="A23" s="321" t="s">
        <v>161</v>
      </c>
      <c r="B23" s="322">
        <v>85</v>
      </c>
      <c r="C23" s="322">
        <v>0</v>
      </c>
      <c r="D23" s="323">
        <v>0</v>
      </c>
      <c r="E23" s="324">
        <v>0</v>
      </c>
      <c r="F23" s="324">
        <v>870</v>
      </c>
      <c r="G23" s="324">
        <v>0</v>
      </c>
      <c r="H23" s="324">
        <v>0</v>
      </c>
      <c r="I23" s="324">
        <v>0</v>
      </c>
      <c r="J23" s="322">
        <v>870</v>
      </c>
      <c r="K23" s="325">
        <v>955</v>
      </c>
    </row>
    <row r="24" spans="1:11" x14ac:dyDescent="0.3">
      <c r="A24" s="312" t="s">
        <v>77</v>
      </c>
      <c r="B24" s="313" t="s">
        <v>121</v>
      </c>
      <c r="C24" s="314"/>
      <c r="D24" s="326"/>
      <c r="E24" s="316"/>
      <c r="F24" s="316"/>
      <c r="G24" s="316"/>
      <c r="H24" s="316"/>
      <c r="I24" s="316"/>
      <c r="J24" s="314"/>
      <c r="K24" s="316"/>
    </row>
    <row r="25" spans="1:11" x14ac:dyDescent="0.3">
      <c r="A25" s="312" t="s">
        <v>162</v>
      </c>
      <c r="B25" s="313" t="s">
        <v>121</v>
      </c>
      <c r="C25" s="314"/>
      <c r="D25" s="326"/>
      <c r="E25" s="316"/>
      <c r="F25" s="316"/>
      <c r="G25" s="316"/>
      <c r="H25" s="316"/>
      <c r="I25" s="316"/>
      <c r="J25" s="314"/>
      <c r="K25" s="316"/>
    </row>
    <row r="26" spans="1:11" x14ac:dyDescent="0.3">
      <c r="A26" s="312" t="s">
        <v>160</v>
      </c>
      <c r="B26" s="317">
        <v>0</v>
      </c>
      <c r="C26" s="318">
        <v>0</v>
      </c>
      <c r="D26" s="319">
        <v>0</v>
      </c>
      <c r="E26" s="320">
        <v>0</v>
      </c>
      <c r="F26" s="320">
        <v>148</v>
      </c>
      <c r="G26" s="320">
        <v>0</v>
      </c>
      <c r="H26" s="320">
        <v>0</v>
      </c>
      <c r="I26" s="320">
        <v>0</v>
      </c>
      <c r="J26" s="318">
        <v>148</v>
      </c>
      <c r="K26" s="320">
        <v>148</v>
      </c>
    </row>
    <row r="27" spans="1:11" x14ac:dyDescent="0.3">
      <c r="A27" s="321" t="s">
        <v>163</v>
      </c>
      <c r="B27" s="322">
        <v>0</v>
      </c>
      <c r="C27" s="322">
        <v>0</v>
      </c>
      <c r="D27" s="323">
        <v>0</v>
      </c>
      <c r="E27" s="324">
        <v>0</v>
      </c>
      <c r="F27" s="324">
        <v>148</v>
      </c>
      <c r="G27" s="324">
        <v>0</v>
      </c>
      <c r="H27" s="324">
        <v>0</v>
      </c>
      <c r="I27" s="324">
        <v>0</v>
      </c>
      <c r="J27" s="322">
        <v>148</v>
      </c>
      <c r="K27" s="325">
        <v>148</v>
      </c>
    </row>
    <row r="28" spans="1:11" x14ac:dyDescent="0.3">
      <c r="A28" s="312" t="s">
        <v>39</v>
      </c>
      <c r="B28" s="313" t="s">
        <v>121</v>
      </c>
      <c r="C28" s="314"/>
      <c r="D28" s="326"/>
      <c r="E28" s="316"/>
      <c r="F28" s="316"/>
      <c r="G28" s="316"/>
      <c r="H28" s="316"/>
      <c r="I28" s="316"/>
      <c r="J28" s="314"/>
      <c r="K28" s="316"/>
    </row>
    <row r="29" spans="1:11" x14ac:dyDescent="0.3">
      <c r="A29" s="312" t="s">
        <v>74</v>
      </c>
      <c r="B29" s="313" t="s">
        <v>121</v>
      </c>
      <c r="C29" s="314"/>
      <c r="D29" s="326"/>
      <c r="E29" s="316"/>
      <c r="F29" s="316"/>
      <c r="G29" s="316"/>
      <c r="H29" s="316"/>
      <c r="I29" s="316"/>
      <c r="J29" s="314"/>
      <c r="K29" s="316"/>
    </row>
    <row r="30" spans="1:11" x14ac:dyDescent="0.3">
      <c r="A30" s="312" t="s">
        <v>164</v>
      </c>
      <c r="B30" s="313" t="s">
        <v>121</v>
      </c>
      <c r="C30" s="314"/>
      <c r="D30" s="326"/>
      <c r="E30" s="316"/>
      <c r="F30" s="316"/>
      <c r="G30" s="316"/>
      <c r="H30" s="316"/>
      <c r="I30" s="316"/>
      <c r="J30" s="314"/>
      <c r="K30" s="316"/>
    </row>
    <row r="31" spans="1:11" x14ac:dyDescent="0.3">
      <c r="A31" s="312" t="s">
        <v>160</v>
      </c>
      <c r="B31" s="317">
        <v>18586</v>
      </c>
      <c r="C31" s="318">
        <v>0</v>
      </c>
      <c r="D31" s="319">
        <v>0</v>
      </c>
      <c r="E31" s="320">
        <v>0</v>
      </c>
      <c r="F31" s="320">
        <v>0</v>
      </c>
      <c r="G31" s="320">
        <v>0</v>
      </c>
      <c r="H31" s="320">
        <v>-3000</v>
      </c>
      <c r="I31" s="320">
        <v>0</v>
      </c>
      <c r="J31" s="318">
        <v>-3000</v>
      </c>
      <c r="K31" s="320">
        <v>15586</v>
      </c>
    </row>
    <row r="32" spans="1:11" x14ac:dyDescent="0.3">
      <c r="A32" s="321" t="s">
        <v>105</v>
      </c>
      <c r="B32" s="322">
        <v>18586</v>
      </c>
      <c r="C32" s="322">
        <v>0</v>
      </c>
      <c r="D32" s="323">
        <v>0</v>
      </c>
      <c r="E32" s="324">
        <v>0</v>
      </c>
      <c r="F32" s="324">
        <v>0</v>
      </c>
      <c r="G32" s="324">
        <v>0</v>
      </c>
      <c r="H32" s="324">
        <v>-3000</v>
      </c>
      <c r="I32" s="324">
        <v>0</v>
      </c>
      <c r="J32" s="322">
        <v>-3000</v>
      </c>
      <c r="K32" s="325">
        <v>15586</v>
      </c>
    </row>
    <row r="33" spans="1:11" x14ac:dyDescent="0.3">
      <c r="A33" s="312" t="s">
        <v>74</v>
      </c>
      <c r="B33" s="313" t="s">
        <v>121</v>
      </c>
      <c r="C33" s="314"/>
      <c r="D33" s="326"/>
      <c r="E33" s="316"/>
      <c r="F33" s="316"/>
      <c r="G33" s="316"/>
      <c r="H33" s="316"/>
      <c r="I33" s="316"/>
      <c r="J33" s="314"/>
      <c r="K33" s="316"/>
    </row>
    <row r="34" spans="1:11" ht="21.6" x14ac:dyDescent="0.3">
      <c r="A34" s="312" t="s">
        <v>165</v>
      </c>
      <c r="B34" s="313" t="s">
        <v>121</v>
      </c>
      <c r="C34" s="314"/>
      <c r="D34" s="326"/>
      <c r="E34" s="316"/>
      <c r="F34" s="316"/>
      <c r="G34" s="316"/>
      <c r="H34" s="316"/>
      <c r="I34" s="316"/>
      <c r="J34" s="314"/>
      <c r="K34" s="316"/>
    </row>
    <row r="35" spans="1:11" x14ac:dyDescent="0.3">
      <c r="A35" s="312" t="s">
        <v>160</v>
      </c>
      <c r="B35" s="317">
        <v>372234</v>
      </c>
      <c r="C35" s="318">
        <v>0</v>
      </c>
      <c r="D35" s="319">
        <v>0</v>
      </c>
      <c r="E35" s="320">
        <v>0</v>
      </c>
      <c r="F35" s="320">
        <v>-53768</v>
      </c>
      <c r="G35" s="320">
        <v>0</v>
      </c>
      <c r="H35" s="320">
        <v>-20000</v>
      </c>
      <c r="I35" s="320">
        <v>0</v>
      </c>
      <c r="J35" s="318">
        <v>-73768</v>
      </c>
      <c r="K35" s="320">
        <v>298466</v>
      </c>
    </row>
    <row r="36" spans="1:11" ht="21.6" x14ac:dyDescent="0.3">
      <c r="A36" s="321" t="s">
        <v>166</v>
      </c>
      <c r="B36" s="322">
        <v>372234</v>
      </c>
      <c r="C36" s="322">
        <v>0</v>
      </c>
      <c r="D36" s="323">
        <v>0</v>
      </c>
      <c r="E36" s="324">
        <v>0</v>
      </c>
      <c r="F36" s="324">
        <v>-53768</v>
      </c>
      <c r="G36" s="324">
        <v>0</v>
      </c>
      <c r="H36" s="324">
        <v>-20000</v>
      </c>
      <c r="I36" s="324">
        <v>0</v>
      </c>
      <c r="J36" s="322">
        <v>-73768</v>
      </c>
      <c r="K36" s="325">
        <v>298466</v>
      </c>
    </row>
    <row r="37" spans="1:11" x14ac:dyDescent="0.3">
      <c r="A37" s="312" t="s">
        <v>77</v>
      </c>
      <c r="B37" s="313" t="s">
        <v>121</v>
      </c>
      <c r="C37" s="314"/>
      <c r="D37" s="326"/>
      <c r="E37" s="316"/>
      <c r="F37" s="316"/>
      <c r="G37" s="316"/>
      <c r="H37" s="316"/>
      <c r="I37" s="316"/>
      <c r="J37" s="314"/>
      <c r="K37" s="316"/>
    </row>
    <row r="38" spans="1:11" x14ac:dyDescent="0.3">
      <c r="A38" s="312" t="s">
        <v>159</v>
      </c>
      <c r="B38" s="313" t="s">
        <v>121</v>
      </c>
      <c r="C38" s="314"/>
      <c r="D38" s="326"/>
      <c r="E38" s="316"/>
      <c r="F38" s="316"/>
      <c r="G38" s="316"/>
      <c r="H38" s="316"/>
      <c r="I38" s="316"/>
      <c r="J38" s="314"/>
      <c r="K38" s="316"/>
    </row>
    <row r="39" spans="1:11" x14ac:dyDescent="0.3">
      <c r="A39" s="312" t="s">
        <v>160</v>
      </c>
      <c r="B39" s="317">
        <v>57</v>
      </c>
      <c r="C39" s="318">
        <v>0</v>
      </c>
      <c r="D39" s="319">
        <v>0</v>
      </c>
      <c r="E39" s="320">
        <v>0</v>
      </c>
      <c r="F39" s="320">
        <v>700</v>
      </c>
      <c r="G39" s="320">
        <v>0</v>
      </c>
      <c r="H39" s="320">
        <v>0</v>
      </c>
      <c r="I39" s="320">
        <v>0</v>
      </c>
      <c r="J39" s="318">
        <v>700</v>
      </c>
      <c r="K39" s="320">
        <v>757</v>
      </c>
    </row>
    <row r="40" spans="1:11" x14ac:dyDescent="0.3">
      <c r="A40" s="321" t="s">
        <v>161</v>
      </c>
      <c r="B40" s="322">
        <v>57</v>
      </c>
      <c r="C40" s="322">
        <v>0</v>
      </c>
      <c r="D40" s="323">
        <v>0</v>
      </c>
      <c r="E40" s="324">
        <v>0</v>
      </c>
      <c r="F40" s="324">
        <v>700</v>
      </c>
      <c r="G40" s="324">
        <v>0</v>
      </c>
      <c r="H40" s="324">
        <v>0</v>
      </c>
      <c r="I40" s="324">
        <v>0</v>
      </c>
      <c r="J40" s="322">
        <v>700</v>
      </c>
      <c r="K40" s="325">
        <v>757</v>
      </c>
    </row>
    <row r="41" spans="1:11" x14ac:dyDescent="0.3">
      <c r="A41" s="312" t="s">
        <v>52</v>
      </c>
      <c r="B41" s="313" t="s">
        <v>121</v>
      </c>
      <c r="C41" s="314"/>
      <c r="D41" s="326"/>
      <c r="E41" s="316"/>
      <c r="F41" s="316"/>
      <c r="G41" s="316"/>
      <c r="H41" s="316"/>
      <c r="I41" s="316"/>
      <c r="J41" s="314"/>
      <c r="K41" s="316"/>
    </row>
    <row r="42" spans="1:11" x14ac:dyDescent="0.3">
      <c r="A42" s="312" t="s">
        <v>74</v>
      </c>
      <c r="B42" s="313" t="s">
        <v>121</v>
      </c>
      <c r="C42" s="314"/>
      <c r="D42" s="326"/>
      <c r="E42" s="316"/>
      <c r="F42" s="316"/>
      <c r="G42" s="316"/>
      <c r="H42" s="316"/>
      <c r="I42" s="316"/>
      <c r="J42" s="314"/>
      <c r="K42" s="316"/>
    </row>
    <row r="43" spans="1:11" ht="21.6" x14ac:dyDescent="0.3">
      <c r="A43" s="312" t="s">
        <v>165</v>
      </c>
      <c r="B43" s="313" t="s">
        <v>121</v>
      </c>
      <c r="C43" s="314"/>
      <c r="D43" s="326"/>
      <c r="E43" s="316"/>
      <c r="F43" s="316"/>
      <c r="G43" s="316"/>
      <c r="H43" s="316"/>
      <c r="I43" s="316"/>
      <c r="J43" s="314"/>
      <c r="K43" s="316"/>
    </row>
    <row r="44" spans="1:11" x14ac:dyDescent="0.3">
      <c r="A44" s="312" t="s">
        <v>160</v>
      </c>
      <c r="B44" s="317">
        <v>1110273</v>
      </c>
      <c r="C44" s="318">
        <v>0</v>
      </c>
      <c r="D44" s="319">
        <v>0</v>
      </c>
      <c r="E44" s="320">
        <v>0</v>
      </c>
      <c r="F44" s="320">
        <v>0</v>
      </c>
      <c r="G44" s="320">
        <v>0</v>
      </c>
      <c r="H44" s="320">
        <v>-17000</v>
      </c>
      <c r="I44" s="320">
        <v>0</v>
      </c>
      <c r="J44" s="318">
        <v>-17000</v>
      </c>
      <c r="K44" s="320">
        <v>1093273</v>
      </c>
    </row>
    <row r="45" spans="1:11" ht="21.6" x14ac:dyDescent="0.3">
      <c r="A45" s="321" t="s">
        <v>113</v>
      </c>
      <c r="B45" s="327">
        <v>1051163</v>
      </c>
      <c r="C45" s="327">
        <v>0</v>
      </c>
      <c r="D45" s="328">
        <v>0</v>
      </c>
      <c r="E45" s="329">
        <v>0</v>
      </c>
      <c r="F45" s="329">
        <v>0</v>
      </c>
      <c r="G45" s="329">
        <v>0</v>
      </c>
      <c r="H45" s="329">
        <v>-10000</v>
      </c>
      <c r="I45" s="329">
        <v>0</v>
      </c>
      <c r="J45" s="327">
        <v>-10000</v>
      </c>
      <c r="K45" s="330">
        <v>1041163</v>
      </c>
    </row>
    <row r="46" spans="1:11" ht="21.6" x14ac:dyDescent="0.3">
      <c r="A46" s="321" t="s">
        <v>117</v>
      </c>
      <c r="B46" s="331">
        <v>59110</v>
      </c>
      <c r="C46" s="331">
        <v>0</v>
      </c>
      <c r="D46" s="332">
        <v>0</v>
      </c>
      <c r="E46" s="333">
        <v>0</v>
      </c>
      <c r="F46" s="333">
        <v>0</v>
      </c>
      <c r="G46" s="333">
        <v>0</v>
      </c>
      <c r="H46" s="333">
        <v>-7000</v>
      </c>
      <c r="I46" s="333">
        <v>0</v>
      </c>
      <c r="J46" s="331">
        <v>-7000</v>
      </c>
      <c r="K46" s="334">
        <v>52110</v>
      </c>
    </row>
    <row r="47" spans="1:11" ht="21.6" x14ac:dyDescent="0.3">
      <c r="A47" s="312" t="s">
        <v>75</v>
      </c>
      <c r="B47" s="313" t="s">
        <v>121</v>
      </c>
      <c r="C47" s="314"/>
      <c r="D47" s="326"/>
      <c r="E47" s="316"/>
      <c r="F47" s="316"/>
      <c r="G47" s="316"/>
      <c r="H47" s="316"/>
      <c r="I47" s="316"/>
      <c r="J47" s="314"/>
      <c r="K47" s="316"/>
    </row>
    <row r="48" spans="1:11" x14ac:dyDescent="0.3">
      <c r="A48" s="312" t="s">
        <v>160</v>
      </c>
      <c r="B48" s="317">
        <v>29327</v>
      </c>
      <c r="C48" s="318">
        <v>0</v>
      </c>
      <c r="D48" s="319">
        <v>0</v>
      </c>
      <c r="E48" s="320">
        <v>0</v>
      </c>
      <c r="F48" s="320">
        <v>-6002</v>
      </c>
      <c r="G48" s="320">
        <v>0</v>
      </c>
      <c r="H48" s="320">
        <v>0</v>
      </c>
      <c r="I48" s="320">
        <v>0</v>
      </c>
      <c r="J48" s="318">
        <v>-6002</v>
      </c>
      <c r="K48" s="320">
        <v>23325</v>
      </c>
    </row>
    <row r="49" spans="1:11" x14ac:dyDescent="0.3">
      <c r="A49" s="321" t="s">
        <v>167</v>
      </c>
      <c r="B49" s="327">
        <v>27892</v>
      </c>
      <c r="C49" s="327">
        <v>0</v>
      </c>
      <c r="D49" s="328">
        <v>0</v>
      </c>
      <c r="E49" s="329">
        <v>0</v>
      </c>
      <c r="F49" s="329">
        <v>-6392</v>
      </c>
      <c r="G49" s="329">
        <v>0</v>
      </c>
      <c r="H49" s="329">
        <v>0</v>
      </c>
      <c r="I49" s="329">
        <v>0</v>
      </c>
      <c r="J49" s="327">
        <v>-6392</v>
      </c>
      <c r="K49" s="330">
        <v>21500</v>
      </c>
    </row>
    <row r="50" spans="1:11" ht="21.6" x14ac:dyDescent="0.3">
      <c r="A50" s="321" t="s">
        <v>168</v>
      </c>
      <c r="B50" s="331">
        <v>1435</v>
      </c>
      <c r="C50" s="331">
        <v>0</v>
      </c>
      <c r="D50" s="332">
        <v>0</v>
      </c>
      <c r="E50" s="333">
        <v>0</v>
      </c>
      <c r="F50" s="333">
        <v>390</v>
      </c>
      <c r="G50" s="333">
        <v>0</v>
      </c>
      <c r="H50" s="333">
        <v>0</v>
      </c>
      <c r="I50" s="333">
        <v>0</v>
      </c>
      <c r="J50" s="331">
        <v>390</v>
      </c>
      <c r="K50" s="334">
        <v>1825</v>
      </c>
    </row>
    <row r="51" spans="1:11" x14ac:dyDescent="0.3">
      <c r="A51" s="312" t="s">
        <v>77</v>
      </c>
      <c r="B51" s="313" t="s">
        <v>121</v>
      </c>
      <c r="C51" s="314"/>
      <c r="D51" s="326"/>
      <c r="E51" s="316"/>
      <c r="F51" s="316"/>
      <c r="G51" s="316"/>
      <c r="H51" s="316"/>
      <c r="I51" s="316"/>
      <c r="J51" s="314"/>
      <c r="K51" s="316"/>
    </row>
    <row r="52" spans="1:11" x14ac:dyDescent="0.3">
      <c r="A52" s="312" t="s">
        <v>159</v>
      </c>
      <c r="B52" s="313" t="s">
        <v>121</v>
      </c>
      <c r="C52" s="314"/>
      <c r="D52" s="326"/>
      <c r="E52" s="316"/>
      <c r="F52" s="316"/>
      <c r="G52" s="316"/>
      <c r="H52" s="316"/>
      <c r="I52" s="316"/>
      <c r="J52" s="314"/>
      <c r="K52" s="316"/>
    </row>
    <row r="53" spans="1:11" x14ac:dyDescent="0.3">
      <c r="A53" s="312" t="s">
        <v>160</v>
      </c>
      <c r="B53" s="317">
        <v>0</v>
      </c>
      <c r="C53" s="318">
        <v>0</v>
      </c>
      <c r="D53" s="319">
        <v>0</v>
      </c>
      <c r="E53" s="320">
        <v>0</v>
      </c>
      <c r="F53" s="320">
        <v>474</v>
      </c>
      <c r="G53" s="320">
        <v>0</v>
      </c>
      <c r="H53" s="320">
        <v>0</v>
      </c>
      <c r="I53" s="320">
        <v>0</v>
      </c>
      <c r="J53" s="318">
        <v>474</v>
      </c>
      <c r="K53" s="320">
        <v>474</v>
      </c>
    </row>
    <row r="54" spans="1:11" x14ac:dyDescent="0.3">
      <c r="A54" s="321" t="s">
        <v>161</v>
      </c>
      <c r="B54" s="322">
        <v>0</v>
      </c>
      <c r="C54" s="322">
        <v>0</v>
      </c>
      <c r="D54" s="323">
        <v>0</v>
      </c>
      <c r="E54" s="324">
        <v>0</v>
      </c>
      <c r="F54" s="324">
        <v>474</v>
      </c>
      <c r="G54" s="324">
        <v>0</v>
      </c>
      <c r="H54" s="324">
        <v>0</v>
      </c>
      <c r="I54" s="324">
        <v>0</v>
      </c>
      <c r="J54" s="322">
        <v>474</v>
      </c>
      <c r="K54" s="325">
        <v>474</v>
      </c>
    </row>
    <row r="55" spans="1:11" x14ac:dyDescent="0.3">
      <c r="A55" s="321"/>
      <c r="B55" s="313" t="s">
        <v>121</v>
      </c>
      <c r="C55" s="314"/>
      <c r="D55" s="326"/>
      <c r="E55" s="316"/>
      <c r="F55" s="316"/>
      <c r="G55" s="316"/>
      <c r="H55" s="316"/>
      <c r="I55" s="316"/>
      <c r="J55" s="314"/>
      <c r="K55" s="316"/>
    </row>
    <row r="56" spans="1:11" x14ac:dyDescent="0.3">
      <c r="A56" s="335"/>
      <c r="B56" s="336"/>
      <c r="C56" s="336"/>
      <c r="D56" s="336"/>
      <c r="E56" s="336"/>
      <c r="F56" s="336"/>
      <c r="G56" s="336"/>
      <c r="H56" s="336"/>
      <c r="I56" s="336"/>
      <c r="J56" s="336"/>
      <c r="K56" s="336"/>
    </row>
    <row r="57" spans="1:11" x14ac:dyDescent="0.3">
      <c r="A57" s="321"/>
      <c r="B57" s="316"/>
      <c r="C57" s="316"/>
      <c r="D57" s="316"/>
      <c r="E57" s="316"/>
      <c r="F57" s="316"/>
      <c r="G57" s="316"/>
      <c r="H57" s="316"/>
      <c r="I57" s="316"/>
      <c r="J57" s="316"/>
      <c r="K57" s="316"/>
    </row>
    <row r="58" spans="1:11" x14ac:dyDescent="0.3">
      <c r="A58" s="321"/>
      <c r="B58" s="316"/>
      <c r="C58" s="316"/>
      <c r="D58" s="316"/>
      <c r="E58" s="316"/>
      <c r="F58" s="316"/>
      <c r="G58" s="316"/>
      <c r="H58" s="316"/>
      <c r="I58" s="316"/>
      <c r="J58" s="316"/>
      <c r="K58" s="316"/>
    </row>
    <row r="59" spans="1:11" x14ac:dyDescent="0.3">
      <c r="A59" s="321"/>
      <c r="B59" s="316"/>
      <c r="C59" s="316"/>
      <c r="D59" s="316"/>
      <c r="E59" s="316"/>
      <c r="F59" s="316"/>
      <c r="G59" s="316"/>
      <c r="H59" s="316"/>
      <c r="I59" s="316"/>
      <c r="J59" s="316"/>
      <c r="K59" s="316"/>
    </row>
    <row r="60" spans="1:11" x14ac:dyDescent="0.3">
      <c r="A60" s="321"/>
      <c r="B60" s="316"/>
      <c r="C60" s="316"/>
      <c r="D60" s="316"/>
      <c r="E60" s="316"/>
      <c r="F60" s="316"/>
      <c r="G60" s="316"/>
      <c r="H60" s="316"/>
      <c r="I60" s="316"/>
      <c r="J60" s="316"/>
      <c r="K60" s="316"/>
    </row>
    <row r="61" spans="1:11" x14ac:dyDescent="0.3">
      <c r="A61" s="321"/>
      <c r="B61" s="316"/>
      <c r="C61" s="316"/>
      <c r="D61" s="316"/>
      <c r="E61" s="316"/>
      <c r="F61" s="316"/>
      <c r="G61" s="316"/>
      <c r="H61" s="316"/>
      <c r="I61" s="316"/>
      <c r="J61" s="316"/>
      <c r="K61" s="316"/>
    </row>
    <row r="62" spans="1:11" x14ac:dyDescent="0.3">
      <c r="A62" s="321"/>
      <c r="B62" s="316"/>
      <c r="C62" s="316"/>
      <c r="D62" s="316"/>
      <c r="E62" s="316"/>
      <c r="F62" s="316"/>
      <c r="G62" s="316"/>
      <c r="H62" s="316"/>
      <c r="I62" s="316"/>
      <c r="J62" s="316"/>
      <c r="K62" s="316"/>
    </row>
    <row r="63" spans="1:11" x14ac:dyDescent="0.3">
      <c r="A63" s="321"/>
      <c r="B63" s="316"/>
      <c r="C63" s="316"/>
      <c r="D63" s="316"/>
      <c r="E63" s="316"/>
      <c r="F63" s="316"/>
      <c r="G63" s="316"/>
      <c r="H63" s="316"/>
      <c r="I63" s="316"/>
      <c r="J63" s="316"/>
      <c r="K63" s="316"/>
    </row>
    <row r="64" spans="1:11" x14ac:dyDescent="0.3">
      <c r="A64" s="321"/>
      <c r="B64" s="316"/>
      <c r="C64" s="316"/>
      <c r="D64" s="316"/>
      <c r="E64" s="316"/>
      <c r="F64" s="316"/>
      <c r="G64" s="316"/>
      <c r="H64" s="316"/>
      <c r="I64" s="316"/>
      <c r="J64" s="316"/>
      <c r="K64" s="316"/>
    </row>
    <row r="65" spans="1:11" x14ac:dyDescent="0.3">
      <c r="A65" s="321"/>
      <c r="B65" s="316"/>
      <c r="C65" s="316"/>
      <c r="D65" s="316"/>
      <c r="E65" s="316"/>
      <c r="F65" s="316"/>
      <c r="G65" s="316"/>
      <c r="H65" s="316"/>
      <c r="I65" s="316"/>
      <c r="J65" s="316"/>
      <c r="K65" s="316"/>
    </row>
    <row r="66" spans="1:11" x14ac:dyDescent="0.3">
      <c r="A66" s="321"/>
      <c r="B66" s="316"/>
      <c r="C66" s="316"/>
      <c r="D66" s="316"/>
      <c r="E66" s="316"/>
      <c r="F66" s="316"/>
      <c r="G66" s="316"/>
      <c r="H66" s="316"/>
      <c r="I66" s="316"/>
      <c r="J66" s="316"/>
      <c r="K66" s="316"/>
    </row>
    <row r="67" spans="1:11" x14ac:dyDescent="0.3">
      <c r="A67" s="321"/>
      <c r="B67" s="316"/>
      <c r="C67" s="316"/>
      <c r="D67" s="316"/>
      <c r="E67" s="316"/>
      <c r="F67" s="316"/>
      <c r="G67" s="316"/>
      <c r="H67" s="316"/>
      <c r="I67" s="316"/>
      <c r="J67" s="316"/>
      <c r="K67" s="316"/>
    </row>
    <row r="68" spans="1:11" x14ac:dyDescent="0.3">
      <c r="A68" s="321"/>
      <c r="B68" s="316"/>
      <c r="C68" s="316"/>
      <c r="D68" s="316"/>
      <c r="E68" s="316"/>
      <c r="F68" s="316"/>
      <c r="G68" s="316"/>
      <c r="H68" s="316"/>
      <c r="I68" s="316"/>
      <c r="J68" s="316"/>
      <c r="K68" s="316"/>
    </row>
    <row r="69" spans="1:11" x14ac:dyDescent="0.3">
      <c r="A69" s="321"/>
      <c r="B69" s="316"/>
      <c r="C69" s="316"/>
      <c r="D69" s="316"/>
      <c r="E69" s="316"/>
      <c r="F69" s="316"/>
      <c r="G69" s="316"/>
      <c r="H69" s="316"/>
      <c r="I69" s="316"/>
      <c r="J69" s="316"/>
      <c r="K69" s="316"/>
    </row>
    <row r="70" spans="1:11" x14ac:dyDescent="0.3">
      <c r="A70" s="321"/>
      <c r="B70" s="316"/>
      <c r="C70" s="316"/>
      <c r="D70" s="316"/>
      <c r="E70" s="316"/>
      <c r="F70" s="316"/>
      <c r="G70" s="316"/>
      <c r="H70" s="316"/>
      <c r="I70" s="316"/>
      <c r="J70" s="316"/>
      <c r="K70" s="316"/>
    </row>
    <row r="71" spans="1:11" x14ac:dyDescent="0.3">
      <c r="A71" s="321"/>
      <c r="B71" s="316"/>
      <c r="C71" s="316"/>
      <c r="D71" s="316"/>
      <c r="E71" s="316"/>
      <c r="F71" s="316"/>
      <c r="G71" s="316"/>
      <c r="H71" s="316"/>
      <c r="I71" s="316"/>
      <c r="J71" s="316"/>
      <c r="K71" s="316"/>
    </row>
    <row r="72" spans="1:11" x14ac:dyDescent="0.3">
      <c r="A72" s="321"/>
      <c r="B72" s="316"/>
      <c r="C72" s="316"/>
      <c r="D72" s="316"/>
      <c r="E72" s="316"/>
      <c r="F72" s="316"/>
      <c r="G72" s="316"/>
      <c r="H72" s="316"/>
      <c r="I72" s="316"/>
      <c r="J72" s="316"/>
      <c r="K72" s="316"/>
    </row>
    <row r="73" spans="1:11" x14ac:dyDescent="0.3">
      <c r="A73" s="321"/>
      <c r="B73" s="316"/>
      <c r="C73" s="316"/>
      <c r="D73" s="316"/>
      <c r="E73" s="316"/>
      <c r="F73" s="316"/>
      <c r="G73" s="316"/>
      <c r="H73" s="316"/>
      <c r="I73" s="316"/>
      <c r="J73" s="316"/>
      <c r="K73" s="316"/>
    </row>
    <row r="74" spans="1:11" x14ac:dyDescent="0.3">
      <c r="A74" s="321"/>
      <c r="B74" s="316"/>
      <c r="C74" s="316"/>
      <c r="D74" s="316"/>
      <c r="E74" s="316"/>
      <c r="F74" s="316"/>
      <c r="G74" s="316"/>
      <c r="H74" s="316"/>
      <c r="I74" s="316"/>
      <c r="J74" s="316"/>
      <c r="K74" s="316"/>
    </row>
    <row r="75" spans="1:11" x14ac:dyDescent="0.3">
      <c r="A75" s="321"/>
      <c r="B75" s="316"/>
      <c r="C75" s="316"/>
      <c r="D75" s="316"/>
      <c r="E75" s="316"/>
      <c r="F75" s="316"/>
      <c r="G75" s="316"/>
      <c r="H75" s="316"/>
      <c r="I75" s="316"/>
      <c r="J75" s="316"/>
      <c r="K75" s="316"/>
    </row>
    <row r="76" spans="1:11" x14ac:dyDescent="0.3">
      <c r="A76" s="321"/>
      <c r="B76" s="316"/>
      <c r="C76" s="316"/>
      <c r="D76" s="316"/>
      <c r="E76" s="316"/>
      <c r="F76" s="316"/>
      <c r="G76" s="316"/>
      <c r="H76" s="316"/>
      <c r="I76" s="316"/>
      <c r="J76" s="316"/>
      <c r="K76" s="316"/>
    </row>
    <row r="77" spans="1:11" x14ac:dyDescent="0.3">
      <c r="A77" s="321"/>
      <c r="B77" s="316"/>
      <c r="C77" s="316"/>
      <c r="D77" s="316"/>
      <c r="E77" s="316"/>
      <c r="F77" s="316"/>
      <c r="G77" s="316"/>
      <c r="H77" s="316"/>
      <c r="I77" s="316"/>
      <c r="J77" s="316"/>
      <c r="K77" s="316"/>
    </row>
    <row r="78" spans="1:11" x14ac:dyDescent="0.3">
      <c r="A78" s="321"/>
      <c r="B78" s="316"/>
      <c r="C78" s="316"/>
      <c r="D78" s="316"/>
      <c r="E78" s="316"/>
      <c r="F78" s="316"/>
      <c r="G78" s="316"/>
      <c r="H78" s="316"/>
      <c r="I78" s="316"/>
      <c r="J78" s="316"/>
      <c r="K78" s="316"/>
    </row>
    <row r="79" spans="1:11" x14ac:dyDescent="0.3">
      <c r="A79" s="321"/>
      <c r="B79" s="316"/>
      <c r="C79" s="316"/>
      <c r="D79" s="316"/>
      <c r="E79" s="316"/>
      <c r="F79" s="316"/>
      <c r="G79" s="316"/>
      <c r="H79" s="316"/>
      <c r="I79" s="316"/>
      <c r="J79" s="316"/>
      <c r="K79" s="316"/>
    </row>
    <row r="80" spans="1:11" x14ac:dyDescent="0.3">
      <c r="A80" s="321"/>
      <c r="B80" s="316"/>
      <c r="C80" s="316"/>
      <c r="D80" s="316"/>
      <c r="E80" s="316"/>
      <c r="F80" s="316"/>
      <c r="G80" s="316"/>
      <c r="H80" s="316"/>
      <c r="I80" s="316"/>
      <c r="J80" s="316"/>
      <c r="K80" s="316"/>
    </row>
    <row r="81" spans="1:11" x14ac:dyDescent="0.3">
      <c r="A81" s="321"/>
      <c r="B81" s="316"/>
      <c r="C81" s="316"/>
      <c r="D81" s="316"/>
      <c r="E81" s="316"/>
      <c r="F81" s="316"/>
      <c r="G81" s="316"/>
      <c r="H81" s="316"/>
      <c r="I81" s="316"/>
      <c r="J81" s="316"/>
      <c r="K81" s="316"/>
    </row>
    <row r="82" spans="1:11" x14ac:dyDescent="0.3">
      <c r="A82" s="321"/>
      <c r="B82" s="316"/>
      <c r="C82" s="316"/>
      <c r="D82" s="316"/>
      <c r="E82" s="316"/>
      <c r="F82" s="316"/>
      <c r="G82" s="316"/>
      <c r="H82" s="316"/>
      <c r="I82" s="316"/>
      <c r="J82" s="316"/>
      <c r="K82" s="316"/>
    </row>
    <row r="83" spans="1:11" x14ac:dyDescent="0.3">
      <c r="A83" s="321"/>
      <c r="B83" s="316"/>
      <c r="C83" s="316"/>
      <c r="D83" s="316"/>
      <c r="E83" s="316"/>
      <c r="F83" s="316"/>
      <c r="G83" s="316"/>
      <c r="H83" s="316"/>
      <c r="I83" s="316"/>
      <c r="J83" s="316"/>
      <c r="K83" s="316"/>
    </row>
    <row r="84" spans="1:11" x14ac:dyDescent="0.3">
      <c r="A84" s="321"/>
      <c r="B84" s="316"/>
      <c r="C84" s="316"/>
      <c r="D84" s="316"/>
      <c r="E84" s="316"/>
      <c r="F84" s="316"/>
      <c r="G84" s="316"/>
      <c r="H84" s="316"/>
      <c r="I84" s="316"/>
      <c r="J84" s="316"/>
      <c r="K84" s="316"/>
    </row>
    <row r="85" spans="1:11" x14ac:dyDescent="0.3">
      <c r="A85" s="321"/>
      <c r="B85" s="316"/>
      <c r="C85" s="316"/>
      <c r="D85" s="316"/>
      <c r="E85" s="316"/>
      <c r="F85" s="316"/>
      <c r="G85" s="316"/>
      <c r="H85" s="316"/>
      <c r="I85" s="316"/>
      <c r="J85" s="316"/>
      <c r="K85" s="316"/>
    </row>
    <row r="86" spans="1:11" x14ac:dyDescent="0.3">
      <c r="A86" s="321"/>
      <c r="B86" s="316"/>
      <c r="C86" s="316"/>
      <c r="D86" s="316"/>
      <c r="E86" s="316"/>
      <c r="F86" s="316"/>
      <c r="G86" s="316"/>
      <c r="H86" s="316"/>
      <c r="I86" s="316"/>
      <c r="J86" s="316"/>
      <c r="K86" s="316"/>
    </row>
    <row r="87" spans="1:11" x14ac:dyDescent="0.3">
      <c r="A87" s="321"/>
      <c r="B87" s="316"/>
      <c r="C87" s="316"/>
      <c r="D87" s="316"/>
      <c r="E87" s="316"/>
      <c r="F87" s="316"/>
      <c r="G87" s="316"/>
      <c r="H87" s="316"/>
      <c r="I87" s="316"/>
      <c r="J87" s="316"/>
      <c r="K87" s="316"/>
    </row>
    <row r="88" spans="1:11" x14ac:dyDescent="0.3">
      <c r="A88" s="321"/>
      <c r="B88" s="316"/>
      <c r="C88" s="316"/>
      <c r="D88" s="316"/>
      <c r="E88" s="316"/>
      <c r="F88" s="316"/>
      <c r="G88" s="316"/>
      <c r="H88" s="316"/>
      <c r="I88" s="316"/>
      <c r="J88" s="316"/>
      <c r="K88" s="316"/>
    </row>
    <row r="89" spans="1:11" x14ac:dyDescent="0.3">
      <c r="A89" s="321"/>
      <c r="B89" s="316"/>
      <c r="C89" s="316"/>
      <c r="D89" s="316"/>
      <c r="E89" s="316"/>
      <c r="F89" s="316"/>
      <c r="G89" s="316"/>
      <c r="H89" s="316"/>
      <c r="I89" s="316"/>
      <c r="J89" s="316"/>
      <c r="K89" s="316"/>
    </row>
    <row r="90" spans="1:11" x14ac:dyDescent="0.3">
      <c r="A90" s="129"/>
      <c r="B90" s="337"/>
      <c r="C90" s="337"/>
      <c r="D90" s="337"/>
      <c r="E90" s="337"/>
      <c r="F90" s="337"/>
      <c r="G90" s="337"/>
      <c r="H90" s="337"/>
      <c r="I90" s="337"/>
      <c r="J90" s="337"/>
      <c r="K90" s="338"/>
    </row>
    <row r="91" spans="1:11" x14ac:dyDescent="0.3">
      <c r="A91" s="129"/>
      <c r="B91" s="337"/>
      <c r="C91" s="337"/>
      <c r="D91" s="337"/>
      <c r="E91" s="337"/>
      <c r="F91" s="337"/>
      <c r="G91" s="337"/>
      <c r="H91" s="337"/>
      <c r="I91" s="337"/>
      <c r="J91" s="337"/>
      <c r="K91" s="338"/>
    </row>
    <row r="92" spans="1:11" x14ac:dyDescent="0.3">
      <c r="A92" s="129"/>
      <c r="B92" s="337"/>
      <c r="C92" s="337"/>
      <c r="D92" s="337"/>
      <c r="E92" s="337"/>
      <c r="F92" s="337"/>
      <c r="G92" s="337"/>
      <c r="H92" s="337"/>
      <c r="I92" s="337"/>
      <c r="J92" s="337"/>
      <c r="K92" s="338"/>
    </row>
    <row r="93" spans="1:11" x14ac:dyDescent="0.3">
      <c r="A93" s="129"/>
      <c r="B93" s="337"/>
      <c r="C93" s="337"/>
      <c r="D93" s="337"/>
      <c r="E93" s="337"/>
      <c r="F93" s="337"/>
      <c r="G93" s="337"/>
      <c r="H93" s="337"/>
      <c r="I93" s="337"/>
      <c r="J93" s="337"/>
      <c r="K93" s="338"/>
    </row>
    <row r="94" spans="1:11" x14ac:dyDescent="0.3">
      <c r="A94" s="129"/>
      <c r="B94" s="337"/>
      <c r="C94" s="337"/>
      <c r="D94" s="337"/>
      <c r="E94" s="337"/>
      <c r="F94" s="337"/>
      <c r="G94" s="337"/>
      <c r="H94" s="337"/>
      <c r="I94" s="337"/>
      <c r="J94" s="337"/>
      <c r="K94" s="338"/>
    </row>
    <row r="95" spans="1:11" x14ac:dyDescent="0.3">
      <c r="A95" s="129"/>
      <c r="B95" s="337"/>
      <c r="C95" s="337"/>
      <c r="D95" s="337"/>
      <c r="E95" s="337"/>
      <c r="F95" s="337"/>
      <c r="G95" s="337"/>
      <c r="H95" s="337"/>
      <c r="I95" s="337"/>
      <c r="J95" s="337"/>
      <c r="K95" s="338"/>
    </row>
    <row r="96" spans="1:11" x14ac:dyDescent="0.3">
      <c r="A96" s="129"/>
      <c r="B96" s="337"/>
      <c r="C96" s="337"/>
      <c r="D96" s="337"/>
      <c r="E96" s="337"/>
      <c r="F96" s="337"/>
      <c r="G96" s="337"/>
      <c r="H96" s="337"/>
      <c r="I96" s="337"/>
      <c r="J96" s="337"/>
      <c r="K96" s="338"/>
    </row>
    <row r="97" spans="1:11" x14ac:dyDescent="0.3">
      <c r="A97" s="129"/>
      <c r="B97" s="337"/>
      <c r="C97" s="337"/>
      <c r="D97" s="337"/>
      <c r="E97" s="337"/>
      <c r="F97" s="337"/>
      <c r="G97" s="337"/>
      <c r="H97" s="337"/>
      <c r="I97" s="337"/>
      <c r="J97" s="337"/>
      <c r="K97" s="338"/>
    </row>
    <row r="98" spans="1:11" x14ac:dyDescent="0.3">
      <c r="A98" s="129"/>
      <c r="B98" s="337"/>
      <c r="C98" s="337"/>
      <c r="D98" s="337"/>
      <c r="E98" s="337"/>
      <c r="F98" s="337"/>
      <c r="G98" s="337"/>
      <c r="H98" s="337"/>
      <c r="I98" s="337"/>
      <c r="J98" s="337"/>
      <c r="K98" s="338"/>
    </row>
    <row r="99" spans="1:11" x14ac:dyDescent="0.3">
      <c r="A99" s="129"/>
      <c r="B99" s="337"/>
      <c r="C99" s="337"/>
      <c r="D99" s="337"/>
      <c r="E99" s="337"/>
      <c r="F99" s="337"/>
      <c r="G99" s="337"/>
      <c r="H99" s="337"/>
      <c r="I99" s="337"/>
      <c r="J99" s="337"/>
      <c r="K99" s="338"/>
    </row>
    <row r="100" spans="1:11" x14ac:dyDescent="0.3">
      <c r="A100" s="129"/>
      <c r="B100" s="337"/>
      <c r="C100" s="337"/>
      <c r="D100" s="337"/>
      <c r="E100" s="337"/>
      <c r="F100" s="337"/>
      <c r="G100" s="337"/>
      <c r="H100" s="337"/>
      <c r="I100" s="337"/>
      <c r="J100" s="337"/>
      <c r="K100" s="338"/>
    </row>
    <row r="101" spans="1:11" x14ac:dyDescent="0.3">
      <c r="A101" s="129"/>
      <c r="B101" s="337"/>
      <c r="C101" s="337"/>
      <c r="D101" s="337"/>
      <c r="E101" s="337"/>
      <c r="F101" s="337"/>
      <c r="G101" s="337"/>
      <c r="H101" s="337"/>
      <c r="I101" s="337"/>
      <c r="J101" s="337"/>
      <c r="K101" s="338"/>
    </row>
    <row r="102" spans="1:11" x14ac:dyDescent="0.3">
      <c r="A102" s="129"/>
      <c r="B102" s="337"/>
      <c r="C102" s="337"/>
      <c r="D102" s="337"/>
      <c r="E102" s="337"/>
      <c r="F102" s="337"/>
      <c r="G102" s="337"/>
      <c r="H102" s="337"/>
      <c r="I102" s="337"/>
      <c r="J102" s="337"/>
      <c r="K102" s="338"/>
    </row>
    <row r="103" spans="1:11" x14ac:dyDescent="0.3">
      <c r="A103" s="129"/>
      <c r="B103" s="337"/>
      <c r="C103" s="337"/>
      <c r="D103" s="337"/>
      <c r="E103" s="337"/>
      <c r="F103" s="337"/>
      <c r="G103" s="337"/>
      <c r="H103" s="337"/>
      <c r="I103" s="337"/>
      <c r="J103" s="337"/>
      <c r="K103" s="338"/>
    </row>
    <row r="104" spans="1:11" x14ac:dyDescent="0.3">
      <c r="A104" s="129"/>
      <c r="B104" s="337"/>
      <c r="C104" s="337"/>
      <c r="D104" s="337"/>
      <c r="E104" s="337"/>
      <c r="F104" s="337"/>
      <c r="G104" s="337"/>
      <c r="H104" s="337"/>
      <c r="I104" s="337"/>
      <c r="J104" s="337"/>
      <c r="K104" s="338"/>
    </row>
    <row r="105" spans="1:11" x14ac:dyDescent="0.3">
      <c r="A105" s="129"/>
      <c r="B105" s="337"/>
      <c r="C105" s="337"/>
      <c r="D105" s="337"/>
      <c r="E105" s="337"/>
      <c r="F105" s="337"/>
      <c r="G105" s="337"/>
      <c r="H105" s="337"/>
      <c r="I105" s="337"/>
      <c r="J105" s="337"/>
      <c r="K105" s="338"/>
    </row>
    <row r="106" spans="1:11" x14ac:dyDescent="0.3">
      <c r="A106" s="129"/>
      <c r="B106" s="337"/>
      <c r="C106" s="337"/>
      <c r="D106" s="337"/>
      <c r="E106" s="337"/>
      <c r="F106" s="337"/>
      <c r="G106" s="337"/>
      <c r="H106" s="337"/>
      <c r="I106" s="337"/>
      <c r="J106" s="337"/>
      <c r="K106" s="338"/>
    </row>
    <row r="107" spans="1:11" x14ac:dyDescent="0.3">
      <c r="A107" s="129"/>
      <c r="B107" s="337"/>
      <c r="C107" s="337"/>
      <c r="D107" s="337"/>
      <c r="E107" s="337"/>
      <c r="F107" s="337"/>
      <c r="G107" s="337"/>
      <c r="H107" s="337"/>
      <c r="I107" s="337"/>
      <c r="J107" s="337"/>
      <c r="K107" s="338"/>
    </row>
    <row r="108" spans="1:11" x14ac:dyDescent="0.3">
      <c r="A108" s="129"/>
      <c r="B108" s="337"/>
      <c r="C108" s="337"/>
      <c r="D108" s="337"/>
      <c r="E108" s="337"/>
      <c r="F108" s="337"/>
      <c r="G108" s="337"/>
      <c r="H108" s="337"/>
      <c r="I108" s="337"/>
      <c r="J108" s="337"/>
      <c r="K108" s="338"/>
    </row>
    <row r="109" spans="1:11" x14ac:dyDescent="0.3">
      <c r="A109" s="129"/>
      <c r="B109" s="337"/>
      <c r="C109" s="337"/>
      <c r="D109" s="337"/>
      <c r="E109" s="337"/>
      <c r="F109" s="337"/>
      <c r="G109" s="337"/>
      <c r="H109" s="337"/>
      <c r="I109" s="337"/>
      <c r="J109" s="337"/>
      <c r="K109" s="338"/>
    </row>
    <row r="110" spans="1:11" x14ac:dyDescent="0.3">
      <c r="A110" s="129"/>
      <c r="B110" s="337"/>
      <c r="C110" s="337"/>
      <c r="D110" s="337"/>
      <c r="E110" s="337"/>
      <c r="F110" s="337"/>
      <c r="G110" s="337"/>
      <c r="H110" s="337"/>
      <c r="I110" s="337"/>
      <c r="J110" s="337"/>
      <c r="K110" s="338"/>
    </row>
    <row r="111" spans="1:11" x14ac:dyDescent="0.3">
      <c r="A111" s="129"/>
      <c r="B111" s="337"/>
      <c r="C111" s="337"/>
      <c r="D111" s="337"/>
      <c r="E111" s="337"/>
      <c r="F111" s="337"/>
      <c r="G111" s="337"/>
      <c r="H111" s="337"/>
      <c r="I111" s="337"/>
      <c r="J111" s="337"/>
      <c r="K111" s="338"/>
    </row>
    <row r="112" spans="1:11" x14ac:dyDescent="0.3">
      <c r="A112" s="129"/>
      <c r="B112" s="337"/>
      <c r="C112" s="337"/>
      <c r="D112" s="337"/>
      <c r="E112" s="337"/>
      <c r="F112" s="337"/>
      <c r="G112" s="337"/>
      <c r="H112" s="337"/>
      <c r="I112" s="337"/>
      <c r="J112" s="337"/>
      <c r="K112" s="338"/>
    </row>
    <row r="113" spans="1:11" x14ac:dyDescent="0.3">
      <c r="A113" s="129"/>
      <c r="B113" s="337"/>
      <c r="C113" s="337"/>
      <c r="D113" s="337"/>
      <c r="E113" s="337"/>
      <c r="F113" s="337"/>
      <c r="G113" s="337"/>
      <c r="H113" s="337"/>
      <c r="I113" s="337"/>
      <c r="J113" s="337"/>
      <c r="K113" s="338"/>
    </row>
    <row r="114" spans="1:11" x14ac:dyDescent="0.3">
      <c r="A114" s="129"/>
      <c r="B114" s="337"/>
      <c r="C114" s="337"/>
      <c r="D114" s="337"/>
      <c r="E114" s="337"/>
      <c r="F114" s="337"/>
      <c r="G114" s="337"/>
      <c r="H114" s="337"/>
      <c r="I114" s="337"/>
      <c r="J114" s="337"/>
      <c r="K114" s="338"/>
    </row>
    <row r="115" spans="1:11" x14ac:dyDescent="0.3">
      <c r="A115" s="129"/>
      <c r="B115" s="337"/>
      <c r="C115" s="337"/>
      <c r="D115" s="337"/>
      <c r="E115" s="337"/>
      <c r="F115" s="337"/>
      <c r="G115" s="337"/>
      <c r="H115" s="337"/>
      <c r="I115" s="337"/>
      <c r="J115" s="337"/>
      <c r="K115" s="338"/>
    </row>
    <row r="116" spans="1:11" x14ac:dyDescent="0.3">
      <c r="A116" s="129"/>
      <c r="B116" s="337"/>
      <c r="C116" s="337"/>
      <c r="D116" s="337"/>
      <c r="E116" s="337"/>
      <c r="F116" s="337"/>
      <c r="G116" s="337"/>
      <c r="H116" s="337"/>
      <c r="I116" s="337"/>
      <c r="J116" s="337"/>
      <c r="K116" s="338"/>
    </row>
    <row r="117" spans="1:11" x14ac:dyDescent="0.3">
      <c r="A117" s="129"/>
      <c r="B117" s="337"/>
      <c r="C117" s="337"/>
      <c r="D117" s="337"/>
      <c r="E117" s="337"/>
      <c r="F117" s="337"/>
      <c r="G117" s="337"/>
      <c r="H117" s="337"/>
      <c r="I117" s="337"/>
      <c r="J117" s="337"/>
      <c r="K117" s="338"/>
    </row>
    <row r="118" spans="1:11" x14ac:dyDescent="0.3">
      <c r="A118" s="129"/>
      <c r="B118" s="337"/>
      <c r="C118" s="337"/>
      <c r="D118" s="337"/>
      <c r="E118" s="337"/>
      <c r="F118" s="337"/>
      <c r="G118" s="337"/>
      <c r="H118" s="337"/>
      <c r="I118" s="337"/>
      <c r="J118" s="337"/>
      <c r="K118" s="338"/>
    </row>
    <row r="119" spans="1:11" x14ac:dyDescent="0.3">
      <c r="A119" s="129"/>
      <c r="B119" s="337"/>
      <c r="C119" s="337"/>
      <c r="D119" s="337"/>
      <c r="E119" s="337"/>
      <c r="F119" s="337"/>
      <c r="G119" s="337"/>
      <c r="H119" s="337"/>
      <c r="I119" s="337"/>
      <c r="J119" s="337"/>
      <c r="K119" s="338"/>
    </row>
    <row r="120" spans="1:11" x14ac:dyDescent="0.3">
      <c r="A120" s="129"/>
      <c r="B120" s="337"/>
      <c r="C120" s="337"/>
      <c r="D120" s="337"/>
      <c r="E120" s="337"/>
      <c r="F120" s="337"/>
      <c r="G120" s="337"/>
      <c r="H120" s="337"/>
      <c r="I120" s="337"/>
      <c r="J120" s="337"/>
      <c r="K120" s="338"/>
    </row>
    <row r="121" spans="1:11" x14ac:dyDescent="0.3">
      <c r="A121" s="129"/>
      <c r="B121" s="337"/>
      <c r="C121" s="337"/>
      <c r="D121" s="337"/>
      <c r="E121" s="337"/>
      <c r="F121" s="337"/>
      <c r="G121" s="337"/>
      <c r="H121" s="337"/>
      <c r="I121" s="337"/>
      <c r="J121" s="337"/>
      <c r="K121" s="338"/>
    </row>
    <row r="122" spans="1:11" x14ac:dyDescent="0.3">
      <c r="A122" s="129"/>
      <c r="B122" s="337"/>
      <c r="C122" s="337"/>
      <c r="D122" s="337"/>
      <c r="E122" s="337"/>
      <c r="F122" s="337"/>
      <c r="G122" s="337"/>
      <c r="H122" s="337"/>
      <c r="I122" s="337"/>
      <c r="J122" s="337"/>
      <c r="K122" s="338"/>
    </row>
    <row r="123" spans="1:11" x14ac:dyDescent="0.3">
      <c r="A123" s="129"/>
      <c r="B123" s="337"/>
      <c r="C123" s="337"/>
      <c r="D123" s="337"/>
      <c r="E123" s="337"/>
      <c r="F123" s="337"/>
      <c r="G123" s="337"/>
      <c r="H123" s="337"/>
      <c r="I123" s="337"/>
      <c r="J123" s="337"/>
      <c r="K123" s="338"/>
    </row>
    <row r="124" spans="1:11" x14ac:dyDescent="0.3">
      <c r="A124" s="129"/>
      <c r="B124" s="337"/>
      <c r="C124" s="337"/>
      <c r="D124" s="337"/>
      <c r="E124" s="337"/>
      <c r="F124" s="337"/>
      <c r="G124" s="337"/>
      <c r="H124" s="337"/>
      <c r="I124" s="337"/>
      <c r="J124" s="337"/>
      <c r="K124" s="338"/>
    </row>
    <row r="125" spans="1:11" x14ac:dyDescent="0.3">
      <c r="A125" s="129"/>
      <c r="B125" s="337"/>
      <c r="C125" s="337"/>
      <c r="D125" s="337"/>
      <c r="E125" s="337"/>
      <c r="F125" s="337"/>
      <c r="G125" s="337"/>
      <c r="H125" s="337"/>
      <c r="I125" s="337"/>
      <c r="J125" s="337"/>
      <c r="K125" s="338"/>
    </row>
    <row r="126" spans="1:11" x14ac:dyDescent="0.3">
      <c r="A126" s="129"/>
      <c r="B126" s="337"/>
      <c r="C126" s="337"/>
      <c r="D126" s="337"/>
      <c r="E126" s="337"/>
      <c r="F126" s="337"/>
      <c r="G126" s="337"/>
      <c r="H126" s="337"/>
      <c r="I126" s="337"/>
      <c r="J126" s="337"/>
      <c r="K126" s="338"/>
    </row>
    <row r="127" spans="1:11" x14ac:dyDescent="0.3">
      <c r="A127" s="129"/>
      <c r="B127" s="337"/>
      <c r="C127" s="337"/>
      <c r="D127" s="337"/>
      <c r="E127" s="337"/>
      <c r="F127" s="337"/>
      <c r="G127" s="337"/>
      <c r="H127" s="337"/>
      <c r="I127" s="337"/>
      <c r="J127" s="337"/>
      <c r="K127" s="338"/>
    </row>
    <row r="128" spans="1:11" x14ac:dyDescent="0.3">
      <c r="A128" s="129"/>
      <c r="B128" s="337"/>
      <c r="C128" s="337"/>
      <c r="D128" s="337"/>
      <c r="E128" s="337"/>
      <c r="F128" s="337"/>
      <c r="G128" s="337"/>
      <c r="H128" s="337"/>
      <c r="I128" s="337"/>
      <c r="J128" s="337"/>
      <c r="K128" s="338"/>
    </row>
    <row r="129" spans="1:11" x14ac:dyDescent="0.3">
      <c r="A129" s="129"/>
      <c r="B129" s="337"/>
      <c r="C129" s="337"/>
      <c r="D129" s="337"/>
      <c r="E129" s="337"/>
      <c r="F129" s="337"/>
      <c r="G129" s="337"/>
      <c r="H129" s="337"/>
      <c r="I129" s="337"/>
      <c r="J129" s="337"/>
      <c r="K129" s="338"/>
    </row>
    <row r="130" spans="1:11" x14ac:dyDescent="0.3">
      <c r="A130" s="129"/>
      <c r="B130" s="337"/>
      <c r="C130" s="337"/>
      <c r="D130" s="337"/>
      <c r="E130" s="337"/>
      <c r="F130" s="337"/>
      <c r="G130" s="337"/>
      <c r="H130" s="337"/>
      <c r="I130" s="337"/>
      <c r="J130" s="337"/>
      <c r="K130" s="338"/>
    </row>
    <row r="131" spans="1:11" x14ac:dyDescent="0.3">
      <c r="A131" s="129"/>
      <c r="B131" s="337"/>
      <c r="C131" s="337"/>
      <c r="D131" s="337"/>
      <c r="E131" s="337"/>
      <c r="F131" s="337"/>
      <c r="G131" s="337"/>
      <c r="H131" s="337"/>
      <c r="I131" s="337"/>
      <c r="J131" s="337"/>
      <c r="K131" s="338"/>
    </row>
    <row r="132" spans="1:11" x14ac:dyDescent="0.3">
      <c r="A132" s="129"/>
      <c r="B132" s="337"/>
      <c r="C132" s="337"/>
      <c r="D132" s="337"/>
      <c r="E132" s="337"/>
      <c r="F132" s="337"/>
      <c r="G132" s="337"/>
      <c r="H132" s="337"/>
      <c r="I132" s="337"/>
      <c r="J132" s="337"/>
      <c r="K132" s="338"/>
    </row>
    <row r="133" spans="1:11" x14ac:dyDescent="0.3">
      <c r="A133" s="129"/>
      <c r="B133" s="337"/>
      <c r="C133" s="337"/>
      <c r="D133" s="337"/>
      <c r="E133" s="337"/>
      <c r="F133" s="337"/>
      <c r="G133" s="337"/>
      <c r="H133" s="337"/>
      <c r="I133" s="337"/>
      <c r="J133" s="337"/>
      <c r="K133" s="338"/>
    </row>
    <row r="134" spans="1:11" x14ac:dyDescent="0.3">
      <c r="A134" s="129"/>
      <c r="B134" s="337"/>
      <c r="C134" s="337"/>
      <c r="D134" s="337"/>
      <c r="E134" s="337"/>
      <c r="F134" s="337"/>
      <c r="G134" s="337"/>
      <c r="H134" s="337"/>
      <c r="I134" s="337"/>
      <c r="J134" s="337"/>
      <c r="K134" s="338"/>
    </row>
    <row r="135" spans="1:11" x14ac:dyDescent="0.3">
      <c r="A135" s="129"/>
      <c r="B135" s="337"/>
      <c r="C135" s="337"/>
      <c r="D135" s="337"/>
      <c r="E135" s="337"/>
      <c r="F135" s="337"/>
      <c r="G135" s="337"/>
      <c r="H135" s="337"/>
      <c r="I135" s="337"/>
      <c r="J135" s="337"/>
      <c r="K135" s="338"/>
    </row>
    <row r="136" spans="1:11" x14ac:dyDescent="0.3">
      <c r="A136" s="129"/>
      <c r="B136" s="337"/>
      <c r="C136" s="337"/>
      <c r="D136" s="337"/>
      <c r="E136" s="337"/>
      <c r="F136" s="337"/>
      <c r="G136" s="337"/>
      <c r="H136" s="337"/>
      <c r="I136" s="337"/>
      <c r="J136" s="337"/>
      <c r="K136" s="338"/>
    </row>
    <row r="137" spans="1:11" x14ac:dyDescent="0.3">
      <c r="A137" s="129"/>
      <c r="B137" s="337"/>
      <c r="C137" s="337"/>
      <c r="D137" s="337"/>
      <c r="E137" s="337"/>
      <c r="F137" s="337"/>
      <c r="G137" s="337"/>
      <c r="H137" s="337"/>
      <c r="I137" s="337"/>
      <c r="J137" s="337"/>
      <c r="K137" s="338"/>
    </row>
    <row r="138" spans="1:11" x14ac:dyDescent="0.3">
      <c r="A138" s="129"/>
      <c r="B138" s="337"/>
      <c r="C138" s="337"/>
      <c r="D138" s="337"/>
      <c r="E138" s="337"/>
      <c r="F138" s="337"/>
      <c r="G138" s="337"/>
      <c r="H138" s="337"/>
      <c r="I138" s="337"/>
      <c r="J138" s="337"/>
      <c r="K138" s="338"/>
    </row>
    <row r="139" spans="1:11" x14ac:dyDescent="0.3">
      <c r="A139" s="129"/>
      <c r="B139" s="337"/>
      <c r="C139" s="337"/>
      <c r="D139" s="337"/>
      <c r="E139" s="337"/>
      <c r="F139" s="337"/>
      <c r="G139" s="337"/>
      <c r="H139" s="337"/>
      <c r="I139" s="337"/>
      <c r="J139" s="337"/>
      <c r="K139" s="338"/>
    </row>
    <row r="140" spans="1:11" x14ac:dyDescent="0.3">
      <c r="A140" s="129"/>
      <c r="B140" s="337"/>
      <c r="C140" s="337"/>
      <c r="D140" s="337"/>
      <c r="E140" s="337"/>
      <c r="F140" s="337"/>
      <c r="G140" s="337"/>
      <c r="H140" s="337"/>
      <c r="I140" s="337"/>
      <c r="J140" s="337"/>
      <c r="K140" s="338"/>
    </row>
    <row r="141" spans="1:11" x14ac:dyDescent="0.3">
      <c r="A141" s="129"/>
      <c r="B141" s="337"/>
      <c r="C141" s="337"/>
      <c r="D141" s="337"/>
      <c r="E141" s="337"/>
      <c r="F141" s="337"/>
      <c r="G141" s="337"/>
      <c r="H141" s="337"/>
      <c r="I141" s="337"/>
      <c r="J141" s="337"/>
      <c r="K141" s="338"/>
    </row>
    <row r="142" spans="1:11" x14ac:dyDescent="0.3">
      <c r="A142" s="129"/>
      <c r="B142" s="337"/>
      <c r="C142" s="337"/>
      <c r="D142" s="337"/>
      <c r="E142" s="337"/>
      <c r="F142" s="337"/>
      <c r="G142" s="337"/>
      <c r="H142" s="337"/>
      <c r="I142" s="337"/>
      <c r="J142" s="337"/>
      <c r="K142" s="338"/>
    </row>
    <row r="143" spans="1:11" x14ac:dyDescent="0.3">
      <c r="A143" s="129"/>
      <c r="B143" s="337"/>
      <c r="C143" s="337"/>
      <c r="D143" s="337"/>
      <c r="E143" s="337"/>
      <c r="F143" s="337"/>
      <c r="G143" s="337"/>
      <c r="H143" s="337"/>
      <c r="I143" s="337"/>
      <c r="J143" s="337"/>
      <c r="K143" s="338"/>
    </row>
    <row r="144" spans="1:11" x14ac:dyDescent="0.3">
      <c r="A144" s="129"/>
      <c r="B144" s="337"/>
      <c r="C144" s="337"/>
      <c r="D144" s="337"/>
      <c r="E144" s="337"/>
      <c r="F144" s="337"/>
      <c r="G144" s="337"/>
      <c r="H144" s="337"/>
      <c r="I144" s="337"/>
      <c r="J144" s="337"/>
      <c r="K144" s="338"/>
    </row>
    <row r="145" spans="1:11" x14ac:dyDescent="0.3">
      <c r="A145" s="129"/>
      <c r="B145" s="337"/>
      <c r="C145" s="337"/>
      <c r="D145" s="337"/>
      <c r="E145" s="337"/>
      <c r="F145" s="337"/>
      <c r="G145" s="337"/>
      <c r="H145" s="337"/>
      <c r="I145" s="337"/>
      <c r="J145" s="337"/>
      <c r="K145" s="338"/>
    </row>
    <row r="146" spans="1:11" x14ac:dyDescent="0.3">
      <c r="A146" s="129"/>
      <c r="B146" s="337"/>
      <c r="C146" s="337"/>
      <c r="D146" s="337"/>
      <c r="E146" s="337"/>
      <c r="F146" s="337"/>
      <c r="G146" s="337"/>
      <c r="H146" s="337"/>
      <c r="I146" s="337"/>
      <c r="J146" s="337"/>
      <c r="K146" s="338"/>
    </row>
    <row r="147" spans="1:11" x14ac:dyDescent="0.3">
      <c r="A147" s="129"/>
      <c r="B147" s="337"/>
      <c r="C147" s="337"/>
      <c r="D147" s="337"/>
      <c r="E147" s="337"/>
      <c r="F147" s="337"/>
      <c r="G147" s="337"/>
      <c r="H147" s="337"/>
      <c r="I147" s="337"/>
      <c r="J147" s="337"/>
      <c r="K147" s="338"/>
    </row>
    <row r="148" spans="1:11" x14ac:dyDescent="0.3">
      <c r="A148" s="129"/>
      <c r="B148" s="337"/>
      <c r="C148" s="337"/>
      <c r="D148" s="337"/>
      <c r="E148" s="337"/>
      <c r="F148" s="337"/>
      <c r="G148" s="337"/>
      <c r="H148" s="337"/>
      <c r="I148" s="337"/>
      <c r="J148" s="337"/>
      <c r="K148" s="338"/>
    </row>
    <row r="149" spans="1:11" x14ac:dyDescent="0.3">
      <c r="A149" s="129"/>
      <c r="B149" s="337"/>
      <c r="C149" s="337"/>
      <c r="D149" s="337"/>
      <c r="E149" s="337"/>
      <c r="F149" s="337"/>
      <c r="G149" s="337"/>
      <c r="H149" s="337"/>
      <c r="I149" s="337"/>
      <c r="J149" s="337"/>
      <c r="K149" s="338"/>
    </row>
    <row r="150" spans="1:11" x14ac:dyDescent="0.3">
      <c r="A150" s="129"/>
      <c r="B150" s="337"/>
      <c r="C150" s="337"/>
      <c r="D150" s="337"/>
      <c r="E150" s="337"/>
      <c r="F150" s="337"/>
      <c r="G150" s="337"/>
      <c r="H150" s="337"/>
      <c r="I150" s="337"/>
      <c r="J150" s="337"/>
      <c r="K150" s="338"/>
    </row>
    <row r="151" spans="1:11" x14ac:dyDescent="0.3">
      <c r="A151" s="129"/>
      <c r="B151" s="337"/>
      <c r="C151" s="337"/>
      <c r="D151" s="337"/>
      <c r="E151" s="337"/>
      <c r="F151" s="337"/>
      <c r="G151" s="337"/>
      <c r="H151" s="337"/>
      <c r="I151" s="337"/>
      <c r="J151" s="337"/>
      <c r="K151" s="338"/>
    </row>
    <row r="152" spans="1:11" x14ac:dyDescent="0.3">
      <c r="A152" s="129"/>
      <c r="B152" s="337"/>
      <c r="C152" s="337"/>
      <c r="D152" s="337"/>
      <c r="E152" s="337"/>
      <c r="F152" s="337"/>
      <c r="G152" s="337"/>
      <c r="H152" s="337"/>
      <c r="I152" s="337"/>
      <c r="J152" s="337"/>
      <c r="K152" s="338"/>
    </row>
    <row r="153" spans="1:11" x14ac:dyDescent="0.3">
      <c r="A153" s="129"/>
      <c r="B153" s="337"/>
      <c r="C153" s="337"/>
      <c r="D153" s="337"/>
      <c r="E153" s="337"/>
      <c r="F153" s="337"/>
      <c r="G153" s="337"/>
      <c r="H153" s="337"/>
      <c r="I153" s="337"/>
      <c r="J153" s="337"/>
      <c r="K153" s="338"/>
    </row>
    <row r="154" spans="1:11" x14ac:dyDescent="0.3">
      <c r="A154" s="129"/>
      <c r="B154" s="337"/>
      <c r="C154" s="337"/>
      <c r="D154" s="337"/>
      <c r="E154" s="337"/>
      <c r="F154" s="337"/>
      <c r="G154" s="337"/>
      <c r="H154" s="337"/>
      <c r="I154" s="337"/>
      <c r="J154" s="337"/>
      <c r="K154" s="338"/>
    </row>
    <row r="155" spans="1:11" x14ac:dyDescent="0.3">
      <c r="A155" s="129"/>
      <c r="B155" s="337"/>
      <c r="C155" s="337"/>
      <c r="D155" s="337"/>
      <c r="E155" s="337"/>
      <c r="F155" s="337"/>
      <c r="G155" s="337"/>
      <c r="H155" s="337"/>
      <c r="I155" s="337"/>
      <c r="J155" s="337"/>
      <c r="K155" s="338"/>
    </row>
    <row r="156" spans="1:11" x14ac:dyDescent="0.3">
      <c r="A156" s="129"/>
      <c r="B156" s="337"/>
      <c r="C156" s="337"/>
      <c r="D156" s="337"/>
      <c r="E156" s="337"/>
      <c r="F156" s="337"/>
      <c r="G156" s="337"/>
      <c r="H156" s="337"/>
      <c r="I156" s="337"/>
      <c r="J156" s="337"/>
      <c r="K156" s="338"/>
    </row>
    <row r="157" spans="1:11" x14ac:dyDescent="0.3">
      <c r="A157" s="129"/>
      <c r="B157" s="337"/>
      <c r="C157" s="337"/>
      <c r="D157" s="337"/>
      <c r="E157" s="337"/>
      <c r="F157" s="337"/>
      <c r="G157" s="337"/>
      <c r="H157" s="337"/>
      <c r="I157" s="337"/>
      <c r="J157" s="337"/>
      <c r="K157" s="338"/>
    </row>
    <row r="158" spans="1:11" x14ac:dyDescent="0.3">
      <c r="A158" s="129"/>
      <c r="B158" s="337"/>
      <c r="C158" s="337"/>
      <c r="D158" s="337"/>
      <c r="E158" s="337"/>
      <c r="F158" s="337"/>
      <c r="G158" s="337"/>
      <c r="H158" s="337"/>
      <c r="I158" s="337"/>
      <c r="J158" s="337"/>
      <c r="K158" s="338"/>
    </row>
    <row r="159" spans="1:11" x14ac:dyDescent="0.3">
      <c r="A159" s="129"/>
      <c r="B159" s="337"/>
      <c r="C159" s="337"/>
      <c r="D159" s="337"/>
      <c r="E159" s="337"/>
      <c r="F159" s="337"/>
      <c r="G159" s="337"/>
      <c r="H159" s="337"/>
      <c r="I159" s="337"/>
      <c r="J159" s="337"/>
      <c r="K159" s="338"/>
    </row>
    <row r="160" spans="1:11" x14ac:dyDescent="0.3">
      <c r="A160" s="129"/>
      <c r="B160" s="337"/>
      <c r="C160" s="337"/>
      <c r="D160" s="337"/>
      <c r="E160" s="337"/>
      <c r="F160" s="337"/>
      <c r="G160" s="337"/>
      <c r="H160" s="337"/>
      <c r="I160" s="337"/>
      <c r="J160" s="337"/>
      <c r="K160" s="338"/>
    </row>
    <row r="161" spans="1:11" x14ac:dyDescent="0.3">
      <c r="A161" s="129"/>
      <c r="B161" s="337"/>
      <c r="C161" s="337"/>
      <c r="D161" s="337"/>
      <c r="E161" s="337"/>
      <c r="F161" s="337"/>
      <c r="G161" s="337"/>
      <c r="H161" s="337"/>
      <c r="I161" s="337"/>
      <c r="J161" s="337"/>
      <c r="K161" s="338"/>
    </row>
    <row r="162" spans="1:11" x14ac:dyDescent="0.3">
      <c r="A162" s="129"/>
      <c r="B162" s="337"/>
      <c r="C162" s="337"/>
      <c r="D162" s="337"/>
      <c r="E162" s="337"/>
      <c r="F162" s="337"/>
      <c r="G162" s="337"/>
      <c r="H162" s="337"/>
      <c r="I162" s="337"/>
      <c r="J162" s="337"/>
      <c r="K162" s="338"/>
    </row>
    <row r="163" spans="1:11" x14ac:dyDescent="0.3">
      <c r="A163" s="129"/>
      <c r="B163" s="337"/>
      <c r="C163" s="337"/>
      <c r="D163" s="337"/>
      <c r="E163" s="337"/>
      <c r="F163" s="337"/>
      <c r="G163" s="337"/>
      <c r="H163" s="337"/>
      <c r="I163" s="337"/>
      <c r="J163" s="337"/>
      <c r="K163" s="338"/>
    </row>
    <row r="164" spans="1:11" x14ac:dyDescent="0.3">
      <c r="A164" s="129"/>
      <c r="B164" s="337"/>
      <c r="C164" s="337"/>
      <c r="D164" s="337"/>
      <c r="E164" s="337"/>
      <c r="F164" s="337"/>
      <c r="G164" s="337"/>
      <c r="H164" s="337"/>
      <c r="I164" s="337"/>
      <c r="J164" s="337"/>
      <c r="K164" s="338"/>
    </row>
    <row r="165" spans="1:11" x14ac:dyDescent="0.3">
      <c r="A165" s="129"/>
      <c r="B165" s="337"/>
      <c r="C165" s="337"/>
      <c r="D165" s="337"/>
      <c r="E165" s="337"/>
      <c r="F165" s="337"/>
      <c r="G165" s="337"/>
      <c r="H165" s="337"/>
      <c r="I165" s="337"/>
      <c r="J165" s="337"/>
      <c r="K165" s="338"/>
    </row>
    <row r="166" spans="1:11" x14ac:dyDescent="0.3">
      <c r="A166" s="129"/>
      <c r="B166" s="337"/>
      <c r="C166" s="337"/>
      <c r="D166" s="337"/>
      <c r="E166" s="337"/>
      <c r="F166" s="337"/>
      <c r="G166" s="337"/>
      <c r="H166" s="337"/>
      <c r="I166" s="337"/>
      <c r="J166" s="337"/>
      <c r="K166" s="338"/>
    </row>
    <row r="167" spans="1:11" x14ac:dyDescent="0.3">
      <c r="A167" s="129"/>
      <c r="B167" s="337"/>
      <c r="C167" s="337"/>
      <c r="D167" s="337"/>
      <c r="E167" s="337"/>
      <c r="F167" s="337"/>
      <c r="G167" s="337"/>
      <c r="H167" s="337"/>
      <c r="I167" s="337"/>
      <c r="J167" s="337"/>
      <c r="K167" s="338"/>
    </row>
    <row r="168" spans="1:11" x14ac:dyDescent="0.3">
      <c r="A168" s="129"/>
      <c r="B168" s="337"/>
      <c r="C168" s="337"/>
      <c r="D168" s="337"/>
      <c r="E168" s="337"/>
      <c r="F168" s="337"/>
      <c r="G168" s="337"/>
      <c r="H168" s="337"/>
      <c r="I168" s="337"/>
      <c r="J168" s="337"/>
      <c r="K168" s="338"/>
    </row>
    <row r="169" spans="1:11" x14ac:dyDescent="0.3">
      <c r="A169" s="129"/>
      <c r="B169" s="337"/>
      <c r="C169" s="337"/>
      <c r="D169" s="337"/>
      <c r="E169" s="337"/>
      <c r="F169" s="337"/>
      <c r="G169" s="337"/>
      <c r="H169" s="337"/>
      <c r="I169" s="337"/>
      <c r="J169" s="337"/>
      <c r="K169" s="338"/>
    </row>
    <row r="170" spans="1:11" x14ac:dyDescent="0.3">
      <c r="A170" s="129"/>
      <c r="B170" s="337"/>
      <c r="C170" s="337"/>
      <c r="D170" s="337"/>
      <c r="E170" s="337"/>
      <c r="F170" s="337"/>
      <c r="G170" s="337"/>
      <c r="H170" s="337"/>
      <c r="I170" s="337"/>
      <c r="J170" s="337"/>
      <c r="K170" s="338"/>
    </row>
    <row r="171" spans="1:11" x14ac:dyDescent="0.3">
      <c r="A171" s="129"/>
      <c r="B171" s="337"/>
      <c r="C171" s="337"/>
      <c r="D171" s="337"/>
      <c r="E171" s="337"/>
      <c r="F171" s="337"/>
      <c r="G171" s="337"/>
      <c r="H171" s="337"/>
      <c r="I171" s="337"/>
      <c r="J171" s="337"/>
      <c r="K171" s="338"/>
    </row>
    <row r="172" spans="1:11" x14ac:dyDescent="0.3">
      <c r="A172" s="129"/>
      <c r="B172" s="337"/>
      <c r="C172" s="337"/>
      <c r="D172" s="337"/>
      <c r="E172" s="337"/>
      <c r="F172" s="337"/>
      <c r="G172" s="337"/>
      <c r="H172" s="337"/>
      <c r="I172" s="337"/>
      <c r="J172" s="337"/>
      <c r="K172" s="338"/>
    </row>
    <row r="173" spans="1:11" x14ac:dyDescent="0.3">
      <c r="A173" s="129"/>
      <c r="B173" s="337"/>
      <c r="C173" s="337"/>
      <c r="D173" s="337"/>
      <c r="E173" s="337"/>
      <c r="F173" s="337"/>
      <c r="G173" s="337"/>
      <c r="H173" s="337"/>
      <c r="I173" s="337"/>
      <c r="J173" s="337"/>
      <c r="K173" s="338"/>
    </row>
    <row r="174" spans="1:11" x14ac:dyDescent="0.3">
      <c r="A174" s="129"/>
      <c r="B174" s="337"/>
      <c r="C174" s="337"/>
      <c r="D174" s="337"/>
      <c r="E174" s="337"/>
      <c r="F174" s="337"/>
      <c r="G174" s="337"/>
      <c r="H174" s="337"/>
      <c r="I174" s="337"/>
      <c r="J174" s="337"/>
      <c r="K174" s="338"/>
    </row>
    <row r="175" spans="1:11" x14ac:dyDescent="0.3">
      <c r="A175" s="129"/>
      <c r="B175" s="337"/>
      <c r="C175" s="337"/>
      <c r="D175" s="337"/>
      <c r="E175" s="337"/>
      <c r="F175" s="337"/>
      <c r="G175" s="337"/>
      <c r="H175" s="337"/>
      <c r="I175" s="337"/>
      <c r="J175" s="337"/>
      <c r="K175" s="338"/>
    </row>
    <row r="176" spans="1:11" x14ac:dyDescent="0.3">
      <c r="A176" s="129"/>
      <c r="B176" s="337"/>
      <c r="C176" s="337"/>
      <c r="D176" s="337"/>
      <c r="E176" s="337"/>
      <c r="F176" s="337"/>
      <c r="G176" s="337"/>
      <c r="H176" s="337"/>
      <c r="I176" s="337"/>
      <c r="J176" s="337"/>
      <c r="K176" s="338"/>
    </row>
    <row r="177" spans="1:11" x14ac:dyDescent="0.3">
      <c r="A177" s="129"/>
      <c r="B177" s="337"/>
      <c r="C177" s="337"/>
      <c r="D177" s="337"/>
      <c r="E177" s="337"/>
      <c r="F177" s="337"/>
      <c r="G177" s="337"/>
      <c r="H177" s="337"/>
      <c r="I177" s="337"/>
      <c r="J177" s="337"/>
      <c r="K177" s="338"/>
    </row>
    <row r="178" spans="1:11" x14ac:dyDescent="0.3">
      <c r="A178" s="129"/>
      <c r="B178" s="337"/>
      <c r="C178" s="337"/>
      <c r="D178" s="337"/>
      <c r="E178" s="337"/>
      <c r="F178" s="337"/>
      <c r="G178" s="337"/>
      <c r="H178" s="337"/>
      <c r="I178" s="337"/>
      <c r="J178" s="337"/>
      <c r="K178" s="338"/>
    </row>
    <row r="179" spans="1:11" x14ac:dyDescent="0.3">
      <c r="A179" s="129"/>
      <c r="B179" s="337"/>
      <c r="C179" s="337"/>
      <c r="D179" s="337"/>
      <c r="E179" s="337"/>
      <c r="F179" s="337"/>
      <c r="G179" s="337"/>
      <c r="H179" s="337"/>
      <c r="I179" s="337"/>
      <c r="J179" s="337"/>
      <c r="K179" s="338"/>
    </row>
    <row r="180" spans="1:11" x14ac:dyDescent="0.3">
      <c r="A180" s="129"/>
      <c r="B180" s="337"/>
      <c r="C180" s="337"/>
      <c r="D180" s="337"/>
      <c r="E180" s="337"/>
      <c r="F180" s="337"/>
      <c r="G180" s="337"/>
      <c r="H180" s="337"/>
      <c r="I180" s="337"/>
      <c r="J180" s="337"/>
      <c r="K180" s="338"/>
    </row>
    <row r="181" spans="1:11" x14ac:dyDescent="0.3">
      <c r="A181" s="129"/>
      <c r="B181" s="337"/>
      <c r="C181" s="337"/>
      <c r="D181" s="337"/>
      <c r="E181" s="337"/>
      <c r="F181" s="337"/>
      <c r="G181" s="337"/>
      <c r="H181" s="337"/>
      <c r="I181" s="337"/>
      <c r="J181" s="337"/>
      <c r="K181" s="338"/>
    </row>
    <row r="182" spans="1:11" x14ac:dyDescent="0.3">
      <c r="A182" s="129"/>
      <c r="B182" s="337"/>
      <c r="C182" s="337"/>
      <c r="D182" s="337"/>
      <c r="E182" s="337"/>
      <c r="F182" s="337"/>
      <c r="G182" s="337"/>
      <c r="H182" s="337"/>
      <c r="I182" s="337"/>
      <c r="J182" s="337"/>
      <c r="K182" s="338"/>
    </row>
    <row r="183" spans="1:11" x14ac:dyDescent="0.3">
      <c r="A183" s="129"/>
      <c r="B183" s="337"/>
      <c r="C183" s="337"/>
      <c r="D183" s="337"/>
      <c r="E183" s="337"/>
      <c r="F183" s="337"/>
      <c r="G183" s="337"/>
      <c r="H183" s="337"/>
      <c r="I183" s="337"/>
      <c r="J183" s="337"/>
      <c r="K183" s="338"/>
    </row>
    <row r="184" spans="1:11" x14ac:dyDescent="0.3">
      <c r="A184" s="129"/>
      <c r="B184" s="337"/>
      <c r="C184" s="337"/>
      <c r="D184" s="337"/>
      <c r="E184" s="337"/>
      <c r="F184" s="337"/>
      <c r="G184" s="337"/>
      <c r="H184" s="337"/>
      <c r="I184" s="337"/>
      <c r="J184" s="337"/>
      <c r="K184" s="338"/>
    </row>
    <row r="185" spans="1:11" x14ac:dyDescent="0.3">
      <c r="A185" s="129"/>
      <c r="B185" s="337"/>
      <c r="C185" s="337"/>
      <c r="D185" s="337"/>
      <c r="E185" s="337"/>
      <c r="F185" s="337"/>
      <c r="G185" s="337"/>
      <c r="H185" s="337"/>
      <c r="I185" s="337"/>
      <c r="J185" s="337"/>
      <c r="K185" s="338"/>
    </row>
    <row r="186" spans="1:11" x14ac:dyDescent="0.3">
      <c r="A186" s="129"/>
      <c r="B186" s="337"/>
      <c r="C186" s="337"/>
      <c r="D186" s="337"/>
      <c r="E186" s="337"/>
      <c r="F186" s="337"/>
      <c r="G186" s="337"/>
      <c r="H186" s="337"/>
      <c r="I186" s="337"/>
      <c r="J186" s="337"/>
      <c r="K186" s="338"/>
    </row>
    <row r="187" spans="1:11" x14ac:dyDescent="0.3">
      <c r="A187" s="129"/>
      <c r="B187" s="337"/>
      <c r="C187" s="337"/>
      <c r="D187" s="337"/>
      <c r="E187" s="337"/>
      <c r="F187" s="337"/>
      <c r="G187" s="337"/>
      <c r="H187" s="337"/>
      <c r="I187" s="337"/>
      <c r="J187" s="337"/>
      <c r="K187" s="338"/>
    </row>
    <row r="188" spans="1:11" x14ac:dyDescent="0.3">
      <c r="A188" s="129"/>
      <c r="B188" s="337"/>
      <c r="C188" s="337"/>
      <c r="D188" s="337"/>
      <c r="E188" s="337"/>
      <c r="F188" s="337"/>
      <c r="G188" s="337"/>
      <c r="H188" s="337"/>
      <c r="I188" s="337"/>
      <c r="J188" s="337"/>
      <c r="K188" s="338"/>
    </row>
    <row r="189" spans="1:11" x14ac:dyDescent="0.3">
      <c r="A189" s="129"/>
      <c r="B189" s="337"/>
      <c r="C189" s="337"/>
      <c r="D189" s="337"/>
      <c r="E189" s="337"/>
      <c r="F189" s="337"/>
      <c r="G189" s="337"/>
      <c r="H189" s="337"/>
      <c r="I189" s="337"/>
      <c r="J189" s="337"/>
      <c r="K189" s="338"/>
    </row>
    <row r="190" spans="1:11" x14ac:dyDescent="0.3">
      <c r="A190" s="129"/>
      <c r="B190" s="337"/>
      <c r="C190" s="337"/>
      <c r="D190" s="337"/>
      <c r="E190" s="337"/>
      <c r="F190" s="337"/>
      <c r="G190" s="337"/>
      <c r="H190" s="337"/>
      <c r="I190" s="337"/>
      <c r="J190" s="337"/>
      <c r="K190" s="338"/>
    </row>
    <row r="191" spans="1:11" x14ac:dyDescent="0.3">
      <c r="A191" s="129"/>
      <c r="B191" s="131"/>
      <c r="C191" s="131"/>
      <c r="D191" s="131"/>
      <c r="E191" s="131"/>
      <c r="F191" s="131"/>
      <c r="G191" s="131"/>
      <c r="H191" s="131"/>
      <c r="I191" s="131"/>
      <c r="J191" s="131"/>
      <c r="K191" s="339"/>
    </row>
    <row r="192" spans="1:11" x14ac:dyDescent="0.3">
      <c r="A192" s="129"/>
      <c r="B192" s="131"/>
      <c r="C192" s="131"/>
      <c r="D192" s="131"/>
      <c r="E192" s="131"/>
      <c r="F192" s="131"/>
      <c r="G192" s="131"/>
      <c r="H192" s="131"/>
      <c r="I192" s="131"/>
      <c r="J192" s="131"/>
      <c r="K192" s="339"/>
    </row>
    <row r="193" spans="1:11" x14ac:dyDescent="0.3">
      <c r="A193" s="129"/>
      <c r="B193" s="131"/>
      <c r="C193" s="131"/>
      <c r="D193" s="131"/>
      <c r="E193" s="131"/>
      <c r="F193" s="131"/>
      <c r="G193" s="131"/>
      <c r="H193" s="131"/>
      <c r="I193" s="131"/>
      <c r="J193" s="131"/>
      <c r="K193" s="339"/>
    </row>
    <row r="194" spans="1:11" x14ac:dyDescent="0.3">
      <c r="A194" s="129"/>
      <c r="B194" s="131"/>
      <c r="C194" s="131"/>
      <c r="D194" s="131"/>
      <c r="E194" s="131"/>
      <c r="F194" s="131"/>
      <c r="G194" s="131"/>
      <c r="H194" s="131"/>
      <c r="I194" s="131"/>
      <c r="J194" s="131"/>
      <c r="K194" s="339"/>
    </row>
    <row r="195" spans="1:11" x14ac:dyDescent="0.3">
      <c r="A195" s="129"/>
      <c r="B195" s="131"/>
      <c r="C195" s="131"/>
      <c r="D195" s="131"/>
      <c r="E195" s="131"/>
      <c r="F195" s="131"/>
      <c r="G195" s="131"/>
      <c r="H195" s="131"/>
      <c r="I195" s="131"/>
      <c r="J195" s="131"/>
      <c r="K195" s="339"/>
    </row>
    <row r="196" spans="1:11" x14ac:dyDescent="0.3">
      <c r="A196" s="129"/>
      <c r="B196" s="131"/>
      <c r="C196" s="131"/>
      <c r="D196" s="131"/>
      <c r="E196" s="131"/>
      <c r="F196" s="131"/>
      <c r="G196" s="131"/>
      <c r="H196" s="131"/>
      <c r="I196" s="131"/>
      <c r="J196" s="131"/>
      <c r="K196" s="339"/>
    </row>
    <row r="197" spans="1:11" x14ac:dyDescent="0.3">
      <c r="A197" s="129"/>
      <c r="B197" s="131"/>
      <c r="C197" s="131"/>
      <c r="D197" s="131"/>
      <c r="E197" s="131"/>
      <c r="F197" s="131"/>
      <c r="G197" s="131"/>
      <c r="H197" s="131"/>
      <c r="I197" s="131"/>
      <c r="J197" s="131"/>
      <c r="K197" s="339"/>
    </row>
    <row r="198" spans="1:11" x14ac:dyDescent="0.3">
      <c r="A198" s="129"/>
      <c r="B198" s="131"/>
      <c r="C198" s="131"/>
      <c r="D198" s="131"/>
      <c r="E198" s="131"/>
      <c r="F198" s="131"/>
      <c r="G198" s="131"/>
      <c r="H198" s="131"/>
      <c r="I198" s="131"/>
      <c r="J198" s="131"/>
      <c r="K198" s="339"/>
    </row>
    <row r="199" spans="1:11" x14ac:dyDescent="0.3">
      <c r="A199" s="129"/>
      <c r="B199" s="131"/>
      <c r="C199" s="131"/>
      <c r="D199" s="131"/>
      <c r="E199" s="131"/>
      <c r="F199" s="131"/>
      <c r="G199" s="131"/>
      <c r="H199" s="131"/>
      <c r="I199" s="131"/>
      <c r="J199" s="131"/>
      <c r="K199" s="3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C200-2A18-41F5-AB94-766EAFD3D1B2}">
  <sheetPr codeName="Sheet2"/>
  <dimension ref="A1:G171"/>
  <sheetViews>
    <sheetView showGridLines="0" workbookViewId="0"/>
  </sheetViews>
  <sheetFormatPr defaultRowHeight="14.4" x14ac:dyDescent="0.3"/>
  <cols>
    <col min="1" max="1" width="39.77734375" customWidth="1"/>
    <col min="2" max="2" width="37.21875" customWidth="1"/>
    <col min="3" max="3" width="39.77734375" customWidth="1"/>
    <col min="4" max="4" width="20.44140625" bestFit="1" customWidth="1"/>
    <col min="5" max="5" width="28.21875" customWidth="1"/>
    <col min="6" max="6" width="25.77734375" customWidth="1"/>
  </cols>
  <sheetData>
    <row r="1" spans="1:7" ht="15.6" x14ac:dyDescent="0.3">
      <c r="A1" s="2" t="s">
        <v>0</v>
      </c>
      <c r="B1" s="405"/>
      <c r="C1" s="45"/>
      <c r="D1" s="46"/>
      <c r="E1" s="44"/>
      <c r="F1" s="44"/>
      <c r="G1" s="44"/>
    </row>
    <row r="2" spans="1:7" ht="15.6" x14ac:dyDescent="0.3">
      <c r="A2" s="404"/>
      <c r="B2" s="406"/>
      <c r="C2" s="45"/>
      <c r="D2" s="46"/>
      <c r="E2" s="44"/>
      <c r="F2" s="44"/>
      <c r="G2" s="44"/>
    </row>
    <row r="3" spans="1:7" ht="15.6" x14ac:dyDescent="0.3">
      <c r="A3" s="404"/>
      <c r="B3" s="47"/>
      <c r="C3" s="45"/>
      <c r="D3" s="46"/>
      <c r="E3" s="44"/>
      <c r="F3" s="44"/>
      <c r="G3" s="44"/>
    </row>
    <row r="4" spans="1:7" ht="15.6" x14ac:dyDescent="0.3">
      <c r="A4" s="242" t="s">
        <v>198</v>
      </c>
      <c r="B4" s="48"/>
      <c r="C4" s="48"/>
      <c r="D4" s="49"/>
      <c r="E4" s="49"/>
      <c r="F4" s="49"/>
      <c r="G4" s="44"/>
    </row>
    <row r="5" spans="1:7" x14ac:dyDescent="0.3">
      <c r="A5" s="51"/>
      <c r="B5" s="52"/>
      <c r="C5" s="52"/>
      <c r="D5" s="53"/>
      <c r="E5" s="54" t="s">
        <v>22</v>
      </c>
      <c r="F5" s="55"/>
      <c r="G5" s="50"/>
    </row>
    <row r="6" spans="1:7" ht="20.399999999999999" x14ac:dyDescent="0.3">
      <c r="A6" s="56" t="s">
        <v>23</v>
      </c>
      <c r="B6" s="57" t="s">
        <v>24</v>
      </c>
      <c r="C6" s="57" t="s">
        <v>25</v>
      </c>
      <c r="D6" s="58" t="s">
        <v>26</v>
      </c>
      <c r="E6" s="59" t="s">
        <v>27</v>
      </c>
      <c r="F6" s="60" t="s">
        <v>28</v>
      </c>
      <c r="G6" s="50"/>
    </row>
    <row r="7" spans="1:7" ht="20.399999999999999" x14ac:dyDescent="0.3">
      <c r="A7" s="61" t="s">
        <v>29</v>
      </c>
      <c r="B7" s="62" t="s">
        <v>30</v>
      </c>
      <c r="C7" s="388" t="s">
        <v>31</v>
      </c>
      <c r="D7" s="63" t="s">
        <v>32</v>
      </c>
      <c r="E7" s="63" t="s">
        <v>196</v>
      </c>
      <c r="F7" s="65">
        <v>0</v>
      </c>
      <c r="G7" s="44"/>
    </row>
    <row r="8" spans="1:7" ht="30.6" x14ac:dyDescent="0.3">
      <c r="A8" s="61" t="s">
        <v>33</v>
      </c>
      <c r="B8" s="62" t="s">
        <v>30</v>
      </c>
      <c r="C8" s="389"/>
      <c r="D8" s="63" t="s">
        <v>34</v>
      </c>
      <c r="E8" s="64" t="s">
        <v>35</v>
      </c>
      <c r="F8" s="65">
        <v>0</v>
      </c>
      <c r="G8" s="44"/>
    </row>
    <row r="9" spans="1:7" ht="30.6" x14ac:dyDescent="0.3">
      <c r="A9" s="61" t="s">
        <v>36</v>
      </c>
      <c r="B9" s="62" t="s">
        <v>30</v>
      </c>
      <c r="C9" s="389"/>
      <c r="D9" s="63" t="s">
        <v>37</v>
      </c>
      <c r="E9" s="64" t="s">
        <v>197</v>
      </c>
      <c r="F9" s="65">
        <v>0</v>
      </c>
      <c r="G9" s="44"/>
    </row>
    <row r="10" spans="1:7" ht="30.6" x14ac:dyDescent="0.3">
      <c r="A10" s="61" t="s">
        <v>38</v>
      </c>
      <c r="B10" s="62" t="s">
        <v>39</v>
      </c>
      <c r="C10" s="389"/>
      <c r="D10" s="63" t="s">
        <v>40</v>
      </c>
      <c r="E10" s="64" t="s">
        <v>41</v>
      </c>
      <c r="F10" s="65">
        <v>0</v>
      </c>
      <c r="G10" s="44"/>
    </row>
    <row r="11" spans="1:7" ht="30.6" x14ac:dyDescent="0.3">
      <c r="A11" s="61" t="s">
        <v>42</v>
      </c>
      <c r="B11" s="62" t="s">
        <v>39</v>
      </c>
      <c r="C11" s="389"/>
      <c r="D11" s="63" t="s">
        <v>43</v>
      </c>
      <c r="E11" s="64" t="s">
        <v>44</v>
      </c>
      <c r="F11" s="65">
        <v>0</v>
      </c>
      <c r="G11" s="44"/>
    </row>
    <row r="12" spans="1:7" ht="20.399999999999999" x14ac:dyDescent="0.3">
      <c r="A12" s="61" t="s">
        <v>45</v>
      </c>
      <c r="B12" s="62" t="s">
        <v>39</v>
      </c>
      <c r="C12" s="389"/>
      <c r="D12" s="63" t="s">
        <v>46</v>
      </c>
      <c r="E12" s="64" t="s">
        <v>47</v>
      </c>
      <c r="F12" s="65">
        <v>0</v>
      </c>
    </row>
    <row r="13" spans="1:7" ht="30.6" x14ac:dyDescent="0.3">
      <c r="A13" s="61" t="s">
        <v>48</v>
      </c>
      <c r="B13" s="62" t="s">
        <v>39</v>
      </c>
      <c r="C13" s="389"/>
      <c r="D13" s="63" t="s">
        <v>49</v>
      </c>
      <c r="E13" s="64" t="s">
        <v>50</v>
      </c>
      <c r="F13" s="65">
        <v>0</v>
      </c>
    </row>
    <row r="14" spans="1:7" ht="20.399999999999999" x14ac:dyDescent="0.3">
      <c r="A14" s="61" t="s">
        <v>51</v>
      </c>
      <c r="B14" s="62" t="s">
        <v>52</v>
      </c>
      <c r="C14" s="389"/>
      <c r="D14" s="63" t="s">
        <v>53</v>
      </c>
      <c r="E14" s="64" t="s">
        <v>54</v>
      </c>
      <c r="F14" s="65">
        <v>0</v>
      </c>
    </row>
    <row r="15" spans="1:7" ht="30.6" x14ac:dyDescent="0.3">
      <c r="A15" s="372" t="s">
        <v>55</v>
      </c>
      <c r="B15" s="373" t="s">
        <v>52</v>
      </c>
      <c r="C15" s="389"/>
      <c r="D15" s="374" t="s">
        <v>56</v>
      </c>
      <c r="E15" s="375" t="s">
        <v>57</v>
      </c>
      <c r="F15" s="376">
        <v>0</v>
      </c>
    </row>
    <row r="16" spans="1:7" x14ac:dyDescent="0.3">
      <c r="A16" s="387" t="s">
        <v>195</v>
      </c>
      <c r="B16" s="379"/>
      <c r="C16" s="380"/>
      <c r="D16" s="381"/>
      <c r="E16" s="382"/>
      <c r="F16" s="382"/>
    </row>
    <row r="17" spans="1:7" x14ac:dyDescent="0.3">
      <c r="A17" s="383"/>
      <c r="B17" s="383"/>
      <c r="C17" s="384"/>
      <c r="D17" s="385"/>
      <c r="E17" s="386"/>
      <c r="F17" s="386"/>
    </row>
    <row r="18" spans="1:7" x14ac:dyDescent="0.3">
      <c r="A18" s="383"/>
      <c r="B18" s="383"/>
      <c r="C18" s="384"/>
      <c r="D18" s="385"/>
      <c r="E18" s="386"/>
      <c r="F18" s="386"/>
    </row>
    <row r="19" spans="1:7" ht="15.6" x14ac:dyDescent="0.3">
      <c r="A19" s="371"/>
      <c r="B19" s="377"/>
      <c r="C19" s="377"/>
      <c r="D19" s="378"/>
      <c r="E19" s="378"/>
      <c r="F19" s="378"/>
      <c r="G19" s="44"/>
    </row>
    <row r="20" spans="1:7" ht="15.6" x14ac:dyDescent="0.3">
      <c r="A20" s="44"/>
      <c r="B20" s="44"/>
      <c r="C20" s="44"/>
      <c r="D20" s="44"/>
      <c r="E20" s="44"/>
      <c r="F20" s="44"/>
      <c r="G20" s="44"/>
    </row>
    <row r="21" spans="1:7" ht="15.6" x14ac:dyDescent="0.3">
      <c r="A21" s="44"/>
      <c r="B21" s="44"/>
      <c r="C21" s="44"/>
      <c r="D21" s="44"/>
      <c r="E21" s="44"/>
      <c r="F21" s="44"/>
      <c r="G21" s="44"/>
    </row>
    <row r="22" spans="1:7" ht="15.6" x14ac:dyDescent="0.3">
      <c r="A22" s="44"/>
      <c r="B22" s="44"/>
      <c r="C22" s="44"/>
      <c r="D22" s="44"/>
      <c r="E22" s="44"/>
      <c r="F22" s="44"/>
      <c r="G22" s="44"/>
    </row>
    <row r="23" spans="1:7" ht="15.6" x14ac:dyDescent="0.3">
      <c r="A23" s="44"/>
      <c r="B23" s="44"/>
      <c r="C23" s="44"/>
      <c r="D23" s="44"/>
      <c r="E23" s="44"/>
      <c r="F23" s="44"/>
      <c r="G23" s="44"/>
    </row>
    <row r="24" spans="1:7" ht="15.6" x14ac:dyDescent="0.3">
      <c r="A24" s="44"/>
      <c r="B24" s="44"/>
      <c r="C24" s="44"/>
      <c r="D24" s="44"/>
      <c r="E24" s="44"/>
      <c r="F24" s="44"/>
      <c r="G24" s="44"/>
    </row>
    <row r="25" spans="1:7" ht="15.6" x14ac:dyDescent="0.3">
      <c r="A25" s="44"/>
      <c r="B25" s="44"/>
      <c r="C25" s="44"/>
      <c r="D25" s="44"/>
      <c r="E25" s="44"/>
      <c r="F25" s="44"/>
      <c r="G25" s="44"/>
    </row>
    <row r="26" spans="1:7" ht="15.6" x14ac:dyDescent="0.3">
      <c r="A26" s="44"/>
      <c r="B26" s="44"/>
      <c r="C26" s="44"/>
      <c r="D26" s="44"/>
      <c r="E26" s="44"/>
      <c r="F26" s="44"/>
      <c r="G26" s="44"/>
    </row>
    <row r="27" spans="1:7" ht="15.6" x14ac:dyDescent="0.3">
      <c r="A27" s="44"/>
      <c r="B27" s="44"/>
      <c r="C27" s="44"/>
      <c r="D27" s="44"/>
      <c r="E27" s="44"/>
      <c r="F27" s="44"/>
      <c r="G27" s="44"/>
    </row>
    <row r="28" spans="1:7" ht="15.6" x14ac:dyDescent="0.3">
      <c r="A28" s="44"/>
      <c r="B28" s="44"/>
      <c r="C28" s="44"/>
      <c r="D28" s="44"/>
      <c r="E28" s="44"/>
      <c r="F28" s="44"/>
      <c r="G28" s="44"/>
    </row>
    <row r="29" spans="1:7" ht="15.6" x14ac:dyDescent="0.3">
      <c r="A29" s="44"/>
      <c r="B29" s="44"/>
      <c r="C29" s="44"/>
      <c r="D29" s="44"/>
      <c r="E29" s="44"/>
      <c r="F29" s="44"/>
      <c r="G29" s="44"/>
    </row>
    <row r="30" spans="1:7" ht="15.6" x14ac:dyDescent="0.3">
      <c r="A30" s="44"/>
      <c r="B30" s="44"/>
      <c r="C30" s="44"/>
      <c r="D30" s="44"/>
      <c r="E30" s="44"/>
      <c r="F30" s="44"/>
      <c r="G30" s="44"/>
    </row>
    <row r="31" spans="1:7" ht="15.6" x14ac:dyDescent="0.3">
      <c r="A31" s="44"/>
      <c r="B31" s="44"/>
      <c r="C31" s="44"/>
      <c r="D31" s="44"/>
      <c r="E31" s="44"/>
      <c r="F31" s="44"/>
      <c r="G31" s="44"/>
    </row>
    <row r="32" spans="1:7" ht="15.6" x14ac:dyDescent="0.3">
      <c r="A32" s="44"/>
      <c r="B32" s="44"/>
      <c r="C32" s="44"/>
      <c r="D32" s="44"/>
      <c r="E32" s="44"/>
      <c r="F32" s="44"/>
      <c r="G32" s="44"/>
    </row>
    <row r="33" spans="1:7" ht="15.6" x14ac:dyDescent="0.3">
      <c r="A33" s="44"/>
      <c r="B33" s="44"/>
      <c r="C33" s="44"/>
      <c r="D33" s="44"/>
      <c r="E33" s="44"/>
      <c r="F33" s="44"/>
      <c r="G33" s="44"/>
    </row>
    <row r="34" spans="1:7" ht="15.6" x14ac:dyDescent="0.3">
      <c r="A34" s="44"/>
      <c r="B34" s="44"/>
      <c r="C34" s="44"/>
      <c r="D34" s="44"/>
      <c r="E34" s="44"/>
      <c r="F34" s="44"/>
      <c r="G34" s="44"/>
    </row>
    <row r="35" spans="1:7" ht="15.6" x14ac:dyDescent="0.3">
      <c r="A35" s="44"/>
      <c r="B35" s="44"/>
      <c r="C35" s="44"/>
      <c r="D35" s="44"/>
      <c r="E35" s="44"/>
      <c r="F35" s="44"/>
      <c r="G35" s="44"/>
    </row>
    <row r="36" spans="1:7" ht="15.6" x14ac:dyDescent="0.3">
      <c r="A36" s="44"/>
      <c r="B36" s="44"/>
      <c r="C36" s="44"/>
      <c r="D36" s="44"/>
      <c r="E36" s="44"/>
      <c r="F36" s="44"/>
      <c r="G36" s="44"/>
    </row>
    <row r="37" spans="1:7" ht="15.6" x14ac:dyDescent="0.3">
      <c r="A37" s="44"/>
      <c r="B37" s="44"/>
      <c r="C37" s="44"/>
      <c r="D37" s="44"/>
      <c r="E37" s="44"/>
      <c r="F37" s="44"/>
      <c r="G37" s="44"/>
    </row>
    <row r="38" spans="1:7" ht="15.6" x14ac:dyDescent="0.3">
      <c r="A38" s="44"/>
      <c r="B38" s="44"/>
      <c r="C38" s="44"/>
      <c r="D38" s="44"/>
      <c r="E38" s="44"/>
      <c r="F38" s="44"/>
      <c r="G38" s="44"/>
    </row>
    <row r="39" spans="1:7" ht="15.6" x14ac:dyDescent="0.3">
      <c r="A39" s="44"/>
      <c r="B39" s="44"/>
      <c r="C39" s="44"/>
      <c r="D39" s="44"/>
      <c r="E39" s="44"/>
      <c r="F39" s="44"/>
      <c r="G39" s="44"/>
    </row>
    <row r="40" spans="1:7" ht="15.6" x14ac:dyDescent="0.3">
      <c r="A40" s="44"/>
      <c r="B40" s="44"/>
      <c r="C40" s="44"/>
      <c r="D40" s="44"/>
      <c r="E40" s="44"/>
      <c r="F40" s="44"/>
      <c r="G40" s="44"/>
    </row>
    <row r="41" spans="1:7" ht="15.6" x14ac:dyDescent="0.3">
      <c r="A41" s="44"/>
      <c r="B41" s="44"/>
      <c r="C41" s="44"/>
      <c r="D41" s="44"/>
      <c r="E41" s="44"/>
      <c r="F41" s="44"/>
      <c r="G41" s="44"/>
    </row>
    <row r="42" spans="1:7" ht="15.6" x14ac:dyDescent="0.3">
      <c r="A42" s="44"/>
      <c r="B42" s="44"/>
      <c r="C42" s="44"/>
      <c r="D42" s="44"/>
      <c r="E42" s="44"/>
      <c r="F42" s="44"/>
      <c r="G42" s="44"/>
    </row>
    <row r="43" spans="1:7" ht="15.6" x14ac:dyDescent="0.3">
      <c r="A43" s="44"/>
      <c r="B43" s="44"/>
      <c r="C43" s="44"/>
      <c r="D43" s="44"/>
      <c r="E43" s="44"/>
      <c r="F43" s="44"/>
      <c r="G43" s="44"/>
    </row>
    <row r="44" spans="1:7" ht="15.6" x14ac:dyDescent="0.3">
      <c r="A44" s="44"/>
      <c r="B44" s="44"/>
      <c r="C44" s="44"/>
      <c r="D44" s="44"/>
      <c r="E44" s="44"/>
      <c r="F44" s="44"/>
      <c r="G44" s="44"/>
    </row>
    <row r="45" spans="1:7" ht="15.6" x14ac:dyDescent="0.3">
      <c r="A45" s="44"/>
      <c r="B45" s="44"/>
      <c r="C45" s="44"/>
      <c r="D45" s="44"/>
      <c r="E45" s="44"/>
      <c r="F45" s="44"/>
      <c r="G45" s="44"/>
    </row>
    <row r="46" spans="1:7" ht="15.6" x14ac:dyDescent="0.3">
      <c r="A46" s="44"/>
      <c r="B46" s="44"/>
      <c r="C46" s="44"/>
      <c r="D46" s="44"/>
      <c r="E46" s="44"/>
      <c r="F46" s="44"/>
      <c r="G46" s="44"/>
    </row>
    <row r="47" spans="1:7" ht="15.6" x14ac:dyDescent="0.3">
      <c r="A47" s="44"/>
      <c r="B47" s="44"/>
      <c r="C47" s="44"/>
      <c r="D47" s="44"/>
      <c r="E47" s="44"/>
      <c r="F47" s="44"/>
      <c r="G47" s="44"/>
    </row>
    <row r="48" spans="1:7" ht="15.6" x14ac:dyDescent="0.3">
      <c r="A48" s="44"/>
      <c r="B48" s="44"/>
      <c r="C48" s="44"/>
      <c r="D48" s="44"/>
      <c r="E48" s="44"/>
      <c r="F48" s="44"/>
      <c r="G48" s="44"/>
    </row>
    <row r="49" spans="1:7" ht="15.6" x14ac:dyDescent="0.3">
      <c r="A49" s="44"/>
      <c r="B49" s="44"/>
      <c r="C49" s="44"/>
      <c r="D49" s="44"/>
      <c r="E49" s="44"/>
      <c r="F49" s="44"/>
      <c r="G49" s="44"/>
    </row>
    <row r="50" spans="1:7" ht="15.6" x14ac:dyDescent="0.3">
      <c r="A50" s="44"/>
      <c r="B50" s="44"/>
      <c r="C50" s="44"/>
      <c r="D50" s="44"/>
      <c r="E50" s="44"/>
      <c r="F50" s="44"/>
      <c r="G50" s="44"/>
    </row>
    <row r="51" spans="1:7" ht="15.6" x14ac:dyDescent="0.3">
      <c r="A51" s="44"/>
      <c r="B51" s="44"/>
      <c r="C51" s="44"/>
      <c r="D51" s="44"/>
      <c r="E51" s="44"/>
      <c r="F51" s="44"/>
      <c r="G51" s="44"/>
    </row>
    <row r="52" spans="1:7" ht="15.6" x14ac:dyDescent="0.3">
      <c r="A52" s="44"/>
      <c r="B52" s="44"/>
      <c r="C52" s="44"/>
      <c r="D52" s="44"/>
      <c r="E52" s="44"/>
      <c r="F52" s="44"/>
      <c r="G52" s="44"/>
    </row>
    <row r="53" spans="1:7" ht="15.6" x14ac:dyDescent="0.3">
      <c r="A53" s="44"/>
      <c r="B53" s="44"/>
      <c r="C53" s="44"/>
      <c r="D53" s="44"/>
      <c r="E53" s="44"/>
      <c r="F53" s="44"/>
      <c r="G53" s="44"/>
    </row>
    <row r="54" spans="1:7" ht="15.6" x14ac:dyDescent="0.3">
      <c r="A54" s="44"/>
      <c r="B54" s="44"/>
      <c r="C54" s="44"/>
      <c r="D54" s="44"/>
      <c r="E54" s="44"/>
      <c r="F54" s="44"/>
      <c r="G54" s="44"/>
    </row>
    <row r="55" spans="1:7" ht="15.6" x14ac:dyDescent="0.3">
      <c r="A55" s="44"/>
      <c r="B55" s="44"/>
      <c r="C55" s="44"/>
      <c r="D55" s="44"/>
      <c r="E55" s="44"/>
      <c r="F55" s="44"/>
      <c r="G55" s="44"/>
    </row>
    <row r="56" spans="1:7" ht="15.6" x14ac:dyDescent="0.3">
      <c r="A56" s="44"/>
      <c r="B56" s="44"/>
      <c r="C56" s="44"/>
      <c r="D56" s="44"/>
      <c r="E56" s="44"/>
      <c r="F56" s="44"/>
      <c r="G56" s="44"/>
    </row>
    <row r="57" spans="1:7" ht="15.6" x14ac:dyDescent="0.3">
      <c r="A57" s="44"/>
      <c r="B57" s="44"/>
      <c r="C57" s="44"/>
      <c r="D57" s="44"/>
      <c r="E57" s="44"/>
      <c r="F57" s="44"/>
      <c r="G57" s="44"/>
    </row>
    <row r="58" spans="1:7" ht="15.6" x14ac:dyDescent="0.3">
      <c r="A58" s="44"/>
      <c r="B58" s="44"/>
      <c r="C58" s="44"/>
      <c r="D58" s="44"/>
      <c r="E58" s="44"/>
      <c r="F58" s="44"/>
      <c r="G58" s="44"/>
    </row>
    <row r="59" spans="1:7" ht="15.6" x14ac:dyDescent="0.3">
      <c r="A59" s="44"/>
      <c r="B59" s="44"/>
      <c r="C59" s="44"/>
      <c r="D59" s="44"/>
      <c r="E59" s="44"/>
      <c r="F59" s="44"/>
      <c r="G59" s="44"/>
    </row>
    <row r="60" spans="1:7" ht="15.6" x14ac:dyDescent="0.3">
      <c r="A60" s="44"/>
      <c r="B60" s="44"/>
      <c r="C60" s="44"/>
      <c r="D60" s="44"/>
      <c r="E60" s="44"/>
      <c r="F60" s="44"/>
      <c r="G60" s="44"/>
    </row>
    <row r="61" spans="1:7" ht="15.6" x14ac:dyDescent="0.3">
      <c r="A61" s="44"/>
      <c r="B61" s="44"/>
      <c r="C61" s="44"/>
      <c r="D61" s="44"/>
      <c r="E61" s="44"/>
      <c r="F61" s="44"/>
      <c r="G61" s="44"/>
    </row>
    <row r="62" spans="1:7" ht="15.6" x14ac:dyDescent="0.3">
      <c r="A62" s="44"/>
      <c r="B62" s="44"/>
      <c r="C62" s="44"/>
      <c r="D62" s="44"/>
      <c r="E62" s="44"/>
      <c r="F62" s="44"/>
      <c r="G62" s="44"/>
    </row>
    <row r="63" spans="1:7" ht="15.6" x14ac:dyDescent="0.3">
      <c r="A63" s="44"/>
      <c r="B63" s="44"/>
      <c r="C63" s="44"/>
      <c r="D63" s="44"/>
      <c r="E63" s="44"/>
      <c r="F63" s="44"/>
      <c r="G63" s="44"/>
    </row>
    <row r="64" spans="1:7" ht="15.6" x14ac:dyDescent="0.3">
      <c r="A64" s="44"/>
      <c r="B64" s="44"/>
      <c r="C64" s="44"/>
      <c r="D64" s="44"/>
      <c r="E64" s="44"/>
      <c r="F64" s="44"/>
      <c r="G64" s="44"/>
    </row>
    <row r="65" spans="1:7" ht="15.6" x14ac:dyDescent="0.3">
      <c r="A65" s="44"/>
      <c r="B65" s="44"/>
      <c r="C65" s="44"/>
      <c r="D65" s="44"/>
      <c r="E65" s="44"/>
      <c r="F65" s="44"/>
      <c r="G65" s="44"/>
    </row>
    <row r="66" spans="1:7" ht="15.6" x14ac:dyDescent="0.3">
      <c r="A66" s="44"/>
      <c r="B66" s="44"/>
      <c r="C66" s="44"/>
      <c r="D66" s="44"/>
      <c r="E66" s="44"/>
      <c r="F66" s="44"/>
      <c r="G66" s="44"/>
    </row>
    <row r="67" spans="1:7" ht="15.6" x14ac:dyDescent="0.3">
      <c r="A67" s="44"/>
      <c r="B67" s="44"/>
      <c r="C67" s="44"/>
      <c r="D67" s="44"/>
      <c r="E67" s="44"/>
      <c r="F67" s="44"/>
      <c r="G67" s="44"/>
    </row>
    <row r="68" spans="1:7" ht="15.6" x14ac:dyDescent="0.3">
      <c r="A68" s="44"/>
      <c r="B68" s="44"/>
      <c r="C68" s="44"/>
      <c r="D68" s="44"/>
      <c r="E68" s="44"/>
      <c r="F68" s="44"/>
      <c r="G68" s="44"/>
    </row>
    <row r="69" spans="1:7" ht="15.6" x14ac:dyDescent="0.3">
      <c r="A69" s="44"/>
      <c r="B69" s="44"/>
      <c r="C69" s="44"/>
      <c r="D69" s="44"/>
      <c r="E69" s="44"/>
      <c r="F69" s="44"/>
      <c r="G69" s="44"/>
    </row>
    <row r="70" spans="1:7" ht="15.6" x14ac:dyDescent="0.3">
      <c r="A70" s="44"/>
      <c r="B70" s="44"/>
      <c r="C70" s="44"/>
      <c r="D70" s="44"/>
      <c r="E70" s="44"/>
      <c r="F70" s="44"/>
      <c r="G70" s="44"/>
    </row>
    <row r="71" spans="1:7" ht="15.6" x14ac:dyDescent="0.3">
      <c r="A71" s="44"/>
      <c r="B71" s="44"/>
      <c r="C71" s="44"/>
      <c r="D71" s="44"/>
      <c r="E71" s="44"/>
      <c r="F71" s="44"/>
      <c r="G71" s="44"/>
    </row>
    <row r="72" spans="1:7" ht="15.6" x14ac:dyDescent="0.3">
      <c r="A72" s="44"/>
      <c r="B72" s="44"/>
      <c r="C72" s="44"/>
      <c r="D72" s="44"/>
      <c r="E72" s="44"/>
      <c r="F72" s="44"/>
      <c r="G72" s="44"/>
    </row>
    <row r="73" spans="1:7" ht="15.6" x14ac:dyDescent="0.3">
      <c r="A73" s="44"/>
      <c r="B73" s="44"/>
      <c r="C73" s="44"/>
      <c r="D73" s="44"/>
      <c r="E73" s="44"/>
      <c r="F73" s="44"/>
      <c r="G73" s="44"/>
    </row>
    <row r="74" spans="1:7" ht="15.6" x14ac:dyDescent="0.3">
      <c r="A74" s="44"/>
      <c r="B74" s="44"/>
      <c r="C74" s="44"/>
      <c r="D74" s="44"/>
      <c r="E74" s="44"/>
      <c r="F74" s="44"/>
      <c r="G74" s="44"/>
    </row>
    <row r="75" spans="1:7" ht="15.6" x14ac:dyDescent="0.3">
      <c r="A75" s="44"/>
      <c r="B75" s="44"/>
      <c r="C75" s="44"/>
      <c r="D75" s="44"/>
      <c r="E75" s="44"/>
      <c r="F75" s="44"/>
      <c r="G75" s="44"/>
    </row>
    <row r="76" spans="1:7" ht="15.6" x14ac:dyDescent="0.3">
      <c r="A76" s="44"/>
      <c r="B76" s="44"/>
      <c r="C76" s="44"/>
      <c r="D76" s="44"/>
      <c r="E76" s="44"/>
      <c r="F76" s="44"/>
      <c r="G76" s="44"/>
    </row>
    <row r="77" spans="1:7" ht="15.6" x14ac:dyDescent="0.3">
      <c r="A77" s="44"/>
      <c r="B77" s="44"/>
      <c r="C77" s="44"/>
      <c r="D77" s="44"/>
      <c r="E77" s="44"/>
      <c r="F77" s="44"/>
      <c r="G77" s="44"/>
    </row>
    <row r="78" spans="1:7" ht="15.6" x14ac:dyDescent="0.3">
      <c r="A78" s="44"/>
      <c r="B78" s="44"/>
      <c r="C78" s="44"/>
      <c r="D78" s="44"/>
      <c r="E78" s="44"/>
      <c r="F78" s="44"/>
      <c r="G78" s="44"/>
    </row>
    <row r="79" spans="1:7" ht="15.6" x14ac:dyDescent="0.3">
      <c r="A79" s="44"/>
      <c r="B79" s="44"/>
      <c r="C79" s="44"/>
      <c r="D79" s="44"/>
      <c r="E79" s="44"/>
      <c r="F79" s="44"/>
      <c r="G79" s="44"/>
    </row>
    <row r="80" spans="1:7" ht="15.6" x14ac:dyDescent="0.3">
      <c r="A80" s="44"/>
      <c r="B80" s="44"/>
      <c r="C80" s="44"/>
      <c r="D80" s="44"/>
      <c r="E80" s="44"/>
      <c r="F80" s="44"/>
      <c r="G80" s="44"/>
    </row>
    <row r="81" spans="1:7" ht="15.6" x14ac:dyDescent="0.3">
      <c r="A81" s="44"/>
      <c r="B81" s="44"/>
      <c r="C81" s="44"/>
      <c r="D81" s="44"/>
      <c r="E81" s="44"/>
      <c r="F81" s="44"/>
      <c r="G81" s="44"/>
    </row>
    <row r="82" spans="1:7" ht="15.6" x14ac:dyDescent="0.3">
      <c r="A82" s="44"/>
      <c r="B82" s="44"/>
      <c r="C82" s="44"/>
      <c r="D82" s="44"/>
      <c r="E82" s="44"/>
      <c r="F82" s="44"/>
      <c r="G82" s="44"/>
    </row>
    <row r="83" spans="1:7" ht="15.6" x14ac:dyDescent="0.3">
      <c r="A83" s="44"/>
      <c r="B83" s="44"/>
      <c r="C83" s="44"/>
      <c r="D83" s="44"/>
      <c r="E83" s="44"/>
      <c r="F83" s="44"/>
      <c r="G83" s="44"/>
    </row>
    <row r="84" spans="1:7" ht="15.6" x14ac:dyDescent="0.3">
      <c r="A84" s="44"/>
      <c r="B84" s="44"/>
      <c r="C84" s="44"/>
      <c r="D84" s="44"/>
      <c r="E84" s="44"/>
      <c r="F84" s="44"/>
      <c r="G84" s="44"/>
    </row>
    <row r="85" spans="1:7" ht="15.6" x14ac:dyDescent="0.3">
      <c r="A85" s="44"/>
      <c r="B85" s="44"/>
      <c r="C85" s="44"/>
      <c r="D85" s="44"/>
      <c r="E85" s="44"/>
      <c r="F85" s="44"/>
      <c r="G85" s="44"/>
    </row>
    <row r="86" spans="1:7" ht="15.6" x14ac:dyDescent="0.3">
      <c r="A86" s="44"/>
      <c r="B86" s="44"/>
      <c r="C86" s="44"/>
      <c r="D86" s="44"/>
      <c r="E86" s="44"/>
      <c r="F86" s="44"/>
      <c r="G86" s="44"/>
    </row>
    <row r="87" spans="1:7" ht="15.6" x14ac:dyDescent="0.3">
      <c r="A87" s="44"/>
      <c r="B87" s="44"/>
      <c r="C87" s="44"/>
      <c r="D87" s="44"/>
      <c r="E87" s="44"/>
      <c r="F87" s="44"/>
      <c r="G87" s="44"/>
    </row>
    <row r="88" spans="1:7" ht="15.6" x14ac:dyDescent="0.3">
      <c r="A88" s="44"/>
      <c r="B88" s="44"/>
      <c r="C88" s="44"/>
      <c r="D88" s="44"/>
      <c r="E88" s="44"/>
      <c r="F88" s="44"/>
      <c r="G88" s="44"/>
    </row>
    <row r="89" spans="1:7" ht="15.6" x14ac:dyDescent="0.3">
      <c r="A89" s="44"/>
      <c r="B89" s="44"/>
      <c r="C89" s="44"/>
      <c r="D89" s="44"/>
      <c r="E89" s="44"/>
      <c r="F89" s="44"/>
      <c r="G89" s="44"/>
    </row>
    <row r="90" spans="1:7" ht="15.6" x14ac:dyDescent="0.3">
      <c r="A90" s="44"/>
      <c r="B90" s="44"/>
      <c r="C90" s="44"/>
      <c r="D90" s="44"/>
      <c r="E90" s="44"/>
      <c r="F90" s="44"/>
      <c r="G90" s="44"/>
    </row>
    <row r="91" spans="1:7" ht="15.6" x14ac:dyDescent="0.3">
      <c r="A91" s="44"/>
      <c r="B91" s="44"/>
      <c r="C91" s="44"/>
      <c r="D91" s="44"/>
      <c r="E91" s="44"/>
      <c r="F91" s="44"/>
      <c r="G91" s="44"/>
    </row>
    <row r="92" spans="1:7" ht="15.6" x14ac:dyDescent="0.3">
      <c r="A92" s="44"/>
      <c r="B92" s="44"/>
      <c r="C92" s="44"/>
      <c r="D92" s="44"/>
      <c r="E92" s="44"/>
      <c r="F92" s="44"/>
      <c r="G92" s="44"/>
    </row>
    <row r="93" spans="1:7" ht="15.6" x14ac:dyDescent="0.3">
      <c r="A93" s="44"/>
      <c r="B93" s="44"/>
      <c r="C93" s="44"/>
      <c r="D93" s="44"/>
      <c r="E93" s="44"/>
      <c r="F93" s="44"/>
      <c r="G93" s="44"/>
    </row>
    <row r="94" spans="1:7" ht="15.6" x14ac:dyDescent="0.3">
      <c r="A94" s="44"/>
      <c r="B94" s="44"/>
      <c r="C94" s="44"/>
      <c r="D94" s="44"/>
      <c r="E94" s="44"/>
      <c r="F94" s="44"/>
      <c r="G94" s="44"/>
    </row>
    <row r="95" spans="1:7" ht="15.6" x14ac:dyDescent="0.3">
      <c r="A95" s="44"/>
      <c r="B95" s="44"/>
      <c r="C95" s="44"/>
      <c r="D95" s="44"/>
      <c r="E95" s="44"/>
      <c r="F95" s="44"/>
      <c r="G95" s="44"/>
    </row>
    <row r="96" spans="1:7" ht="15.6" x14ac:dyDescent="0.3">
      <c r="A96" s="44"/>
      <c r="B96" s="44"/>
      <c r="C96" s="44"/>
      <c r="D96" s="44"/>
      <c r="E96" s="44"/>
      <c r="F96" s="44"/>
      <c r="G96" s="44"/>
    </row>
    <row r="97" spans="1:7" ht="15.6" x14ac:dyDescent="0.3">
      <c r="A97" s="44"/>
      <c r="B97" s="44"/>
      <c r="C97" s="44"/>
      <c r="D97" s="44"/>
      <c r="E97" s="44"/>
      <c r="F97" s="44"/>
      <c r="G97" s="44"/>
    </row>
    <row r="98" spans="1:7" ht="15.6" x14ac:dyDescent="0.3">
      <c r="A98" s="44"/>
      <c r="B98" s="44"/>
      <c r="C98" s="44"/>
      <c r="D98" s="44"/>
      <c r="E98" s="44"/>
      <c r="F98" s="44"/>
      <c r="G98" s="44"/>
    </row>
    <row r="99" spans="1:7" ht="15.6" x14ac:dyDescent="0.3">
      <c r="A99" s="44"/>
      <c r="B99" s="44"/>
      <c r="C99" s="44"/>
      <c r="D99" s="44"/>
      <c r="E99" s="44"/>
      <c r="F99" s="44"/>
      <c r="G99" s="44"/>
    </row>
    <row r="100" spans="1:7" ht="15.6" x14ac:dyDescent="0.3">
      <c r="A100" s="44"/>
      <c r="B100" s="44"/>
      <c r="C100" s="44"/>
      <c r="D100" s="44"/>
      <c r="E100" s="44"/>
      <c r="F100" s="44"/>
      <c r="G100" s="44"/>
    </row>
    <row r="101" spans="1:7" ht="15.6" x14ac:dyDescent="0.3">
      <c r="A101" s="44"/>
      <c r="B101" s="44"/>
      <c r="C101" s="44"/>
      <c r="D101" s="44"/>
      <c r="E101" s="44"/>
      <c r="F101" s="44"/>
      <c r="G101" s="44"/>
    </row>
    <row r="102" spans="1:7" ht="15.6" x14ac:dyDescent="0.3">
      <c r="A102" s="44"/>
      <c r="B102" s="44"/>
      <c r="C102" s="44"/>
      <c r="D102" s="44"/>
      <c r="E102" s="44"/>
      <c r="F102" s="44"/>
      <c r="G102" s="44"/>
    </row>
    <row r="103" spans="1:7" ht="15.6" x14ac:dyDescent="0.3">
      <c r="A103" s="44"/>
      <c r="B103" s="44"/>
      <c r="C103" s="44"/>
      <c r="D103" s="44"/>
      <c r="E103" s="44"/>
      <c r="F103" s="44"/>
      <c r="G103" s="44"/>
    </row>
    <row r="104" spans="1:7" ht="15.6" x14ac:dyDescent="0.3">
      <c r="A104" s="44"/>
      <c r="B104" s="44"/>
      <c r="C104" s="44"/>
      <c r="D104" s="44"/>
      <c r="E104" s="44"/>
      <c r="F104" s="44"/>
      <c r="G104" s="44"/>
    </row>
    <row r="105" spans="1:7" ht="15.6" x14ac:dyDescent="0.3">
      <c r="A105" s="44"/>
      <c r="B105" s="44"/>
      <c r="C105" s="44"/>
      <c r="D105" s="44"/>
      <c r="E105" s="44"/>
      <c r="F105" s="44"/>
      <c r="G105" s="44"/>
    </row>
    <row r="106" spans="1:7" ht="15.6" x14ac:dyDescent="0.3">
      <c r="A106" s="44"/>
      <c r="B106" s="44"/>
      <c r="C106" s="44"/>
      <c r="D106" s="44"/>
      <c r="E106" s="44"/>
      <c r="F106" s="44"/>
      <c r="G106" s="44"/>
    </row>
    <row r="107" spans="1:7" ht="15.6" x14ac:dyDescent="0.3">
      <c r="A107" s="44"/>
      <c r="B107" s="44"/>
      <c r="C107" s="44"/>
      <c r="D107" s="44"/>
      <c r="E107" s="44"/>
      <c r="F107" s="44"/>
      <c r="G107" s="44"/>
    </row>
    <row r="108" spans="1:7" ht="15.6" x14ac:dyDescent="0.3">
      <c r="A108" s="44"/>
      <c r="B108" s="44"/>
      <c r="C108" s="44"/>
      <c r="D108" s="44"/>
      <c r="E108" s="44"/>
      <c r="F108" s="44"/>
      <c r="G108" s="44"/>
    </row>
    <row r="109" spans="1:7" ht="15.6" x14ac:dyDescent="0.3">
      <c r="A109" s="44"/>
      <c r="B109" s="44"/>
      <c r="C109" s="44"/>
      <c r="D109" s="44"/>
      <c r="E109" s="44"/>
      <c r="F109" s="44"/>
      <c r="G109" s="44"/>
    </row>
    <row r="110" spans="1:7" ht="15.6" x14ac:dyDescent="0.3">
      <c r="A110" s="44"/>
      <c r="B110" s="44"/>
      <c r="C110" s="44"/>
      <c r="D110" s="44"/>
      <c r="E110" s="44"/>
      <c r="F110" s="44"/>
      <c r="G110" s="44"/>
    </row>
    <row r="111" spans="1:7" ht="15.6" x14ac:dyDescent="0.3">
      <c r="A111" s="44"/>
      <c r="B111" s="44"/>
      <c r="C111" s="44"/>
      <c r="D111" s="44"/>
      <c r="E111" s="44"/>
      <c r="F111" s="44"/>
      <c r="G111" s="44"/>
    </row>
    <row r="112" spans="1:7" ht="15.6" x14ac:dyDescent="0.3">
      <c r="A112" s="44"/>
      <c r="B112" s="44"/>
      <c r="C112" s="44"/>
      <c r="D112" s="44"/>
      <c r="E112" s="44"/>
      <c r="F112" s="44"/>
      <c r="G112" s="44"/>
    </row>
    <row r="113" spans="1:7" ht="15.6" x14ac:dyDescent="0.3">
      <c r="A113" s="44"/>
      <c r="B113" s="44"/>
      <c r="C113" s="44"/>
      <c r="D113" s="44"/>
      <c r="E113" s="44"/>
      <c r="F113" s="44"/>
      <c r="G113" s="44"/>
    </row>
    <row r="114" spans="1:7" ht="15.6" x14ac:dyDescent="0.3">
      <c r="A114" s="44"/>
      <c r="B114" s="44"/>
      <c r="C114" s="44"/>
      <c r="D114" s="44"/>
      <c r="E114" s="44"/>
      <c r="F114" s="44"/>
      <c r="G114" s="44"/>
    </row>
    <row r="115" spans="1:7" ht="15.6" x14ac:dyDescent="0.3">
      <c r="A115" s="44"/>
      <c r="B115" s="44"/>
      <c r="C115" s="44"/>
      <c r="D115" s="44"/>
      <c r="E115" s="44"/>
      <c r="F115" s="44"/>
      <c r="G115" s="44"/>
    </row>
    <row r="116" spans="1:7" ht="15.6" x14ac:dyDescent="0.3">
      <c r="A116" s="44"/>
      <c r="B116" s="44"/>
      <c r="C116" s="44"/>
      <c r="D116" s="44"/>
      <c r="E116" s="44"/>
      <c r="F116" s="44"/>
      <c r="G116" s="44"/>
    </row>
    <row r="117" spans="1:7" ht="15.6" x14ac:dyDescent="0.3">
      <c r="A117" s="44"/>
      <c r="B117" s="44"/>
      <c r="C117" s="44"/>
      <c r="D117" s="44"/>
      <c r="E117" s="44"/>
      <c r="F117" s="44"/>
      <c r="G117" s="44"/>
    </row>
    <row r="118" spans="1:7" ht="15.6" x14ac:dyDescent="0.3">
      <c r="A118" s="44"/>
      <c r="B118" s="44"/>
      <c r="C118" s="44"/>
      <c r="D118" s="44"/>
      <c r="E118" s="44"/>
      <c r="F118" s="44"/>
      <c r="G118" s="44"/>
    </row>
    <row r="119" spans="1:7" ht="15.6" x14ac:dyDescent="0.3">
      <c r="A119" s="44"/>
      <c r="B119" s="44"/>
      <c r="C119" s="44"/>
      <c r="D119" s="44"/>
      <c r="E119" s="44"/>
      <c r="F119" s="44"/>
      <c r="G119" s="44"/>
    </row>
    <row r="120" spans="1:7" ht="15.6" x14ac:dyDescent="0.3">
      <c r="A120" s="44"/>
      <c r="B120" s="44"/>
      <c r="C120" s="44"/>
      <c r="D120" s="44"/>
      <c r="E120" s="44"/>
      <c r="F120" s="44"/>
      <c r="G120" s="44"/>
    </row>
    <row r="121" spans="1:7" ht="15.6" x14ac:dyDescent="0.3">
      <c r="A121" s="44"/>
      <c r="B121" s="44"/>
      <c r="C121" s="44"/>
      <c r="D121" s="44"/>
      <c r="E121" s="44"/>
      <c r="F121" s="44"/>
      <c r="G121" s="44"/>
    </row>
    <row r="122" spans="1:7" ht="15.6" x14ac:dyDescent="0.3">
      <c r="A122" s="44"/>
      <c r="B122" s="44"/>
      <c r="C122" s="44"/>
      <c r="D122" s="44"/>
      <c r="E122" s="44"/>
      <c r="F122" s="44"/>
      <c r="G122" s="44"/>
    </row>
    <row r="123" spans="1:7" ht="15.6" x14ac:dyDescent="0.3">
      <c r="A123" s="44"/>
      <c r="B123" s="44"/>
      <c r="C123" s="44"/>
      <c r="D123" s="44"/>
      <c r="E123" s="44"/>
      <c r="F123" s="44"/>
      <c r="G123" s="44"/>
    </row>
    <row r="124" spans="1:7" ht="15.6" x14ac:dyDescent="0.3">
      <c r="A124" s="44"/>
      <c r="B124" s="44"/>
      <c r="C124" s="44"/>
      <c r="D124" s="44"/>
      <c r="E124" s="44"/>
      <c r="F124" s="44"/>
      <c r="G124" s="44"/>
    </row>
    <row r="125" spans="1:7" ht="15.6" x14ac:dyDescent="0.3">
      <c r="A125" s="44"/>
      <c r="B125" s="44"/>
      <c r="C125" s="44"/>
      <c r="D125" s="44"/>
      <c r="E125" s="44"/>
      <c r="F125" s="44"/>
      <c r="G125" s="44"/>
    </row>
    <row r="126" spans="1:7" ht="15.6" x14ac:dyDescent="0.3">
      <c r="A126" s="44"/>
      <c r="B126" s="44"/>
      <c r="C126" s="44"/>
      <c r="D126" s="44"/>
      <c r="E126" s="44"/>
      <c r="F126" s="44"/>
      <c r="G126" s="44"/>
    </row>
    <row r="127" spans="1:7" ht="15.6" x14ac:dyDescent="0.3">
      <c r="A127" s="44"/>
      <c r="B127" s="44"/>
      <c r="C127" s="44"/>
      <c r="D127" s="44"/>
      <c r="E127" s="44"/>
      <c r="F127" s="44"/>
      <c r="G127" s="44"/>
    </row>
    <row r="128" spans="1:7" ht="15.6" x14ac:dyDescent="0.3">
      <c r="A128" s="44"/>
      <c r="B128" s="44"/>
      <c r="C128" s="44"/>
      <c r="D128" s="44"/>
      <c r="E128" s="44"/>
      <c r="F128" s="44"/>
      <c r="G128" s="44"/>
    </row>
    <row r="129" spans="1:7" ht="15.6" x14ac:dyDescent="0.3">
      <c r="A129" s="44"/>
      <c r="B129" s="44"/>
      <c r="C129" s="44"/>
      <c r="D129" s="44"/>
      <c r="E129" s="44"/>
      <c r="F129" s="44"/>
      <c r="G129" s="44"/>
    </row>
    <row r="130" spans="1:7" ht="15.6" x14ac:dyDescent="0.3">
      <c r="A130" s="44"/>
      <c r="B130" s="44"/>
      <c r="C130" s="44"/>
      <c r="D130" s="44"/>
      <c r="E130" s="44"/>
      <c r="F130" s="44"/>
      <c r="G130" s="44"/>
    </row>
    <row r="131" spans="1:7" ht="15.6" x14ac:dyDescent="0.3">
      <c r="A131" s="44"/>
      <c r="B131" s="44"/>
      <c r="C131" s="44"/>
      <c r="D131" s="44"/>
      <c r="E131" s="44"/>
      <c r="F131" s="44"/>
      <c r="G131" s="44"/>
    </row>
    <row r="132" spans="1:7" ht="15.6" x14ac:dyDescent="0.3">
      <c r="A132" s="44"/>
      <c r="B132" s="44"/>
      <c r="C132" s="44"/>
      <c r="D132" s="44"/>
      <c r="E132" s="44"/>
      <c r="F132" s="44"/>
      <c r="G132" s="44"/>
    </row>
    <row r="133" spans="1:7" ht="15.6" x14ac:dyDescent="0.3">
      <c r="A133" s="44"/>
      <c r="B133" s="44"/>
      <c r="C133" s="44"/>
      <c r="D133" s="44"/>
      <c r="E133" s="44"/>
      <c r="F133" s="44"/>
      <c r="G133" s="44"/>
    </row>
    <row r="134" spans="1:7" ht="15.6" x14ac:dyDescent="0.3">
      <c r="A134" s="44"/>
      <c r="B134" s="44"/>
      <c r="C134" s="44"/>
      <c r="D134" s="44"/>
      <c r="E134" s="44"/>
      <c r="F134" s="44"/>
      <c r="G134" s="44"/>
    </row>
    <row r="135" spans="1:7" ht="15.6" x14ac:dyDescent="0.3">
      <c r="A135" s="44"/>
      <c r="B135" s="44"/>
      <c r="C135" s="44"/>
      <c r="D135" s="44"/>
      <c r="E135" s="44"/>
      <c r="F135" s="44"/>
      <c r="G135" s="44"/>
    </row>
    <row r="136" spans="1:7" ht="15.6" x14ac:dyDescent="0.3">
      <c r="A136" s="44"/>
      <c r="B136" s="44"/>
      <c r="C136" s="44"/>
      <c r="D136" s="44"/>
      <c r="E136" s="44"/>
      <c r="F136" s="44"/>
      <c r="G136" s="44"/>
    </row>
    <row r="137" spans="1:7" ht="15.6" x14ac:dyDescent="0.3">
      <c r="A137" s="44"/>
      <c r="B137" s="44"/>
      <c r="C137" s="44"/>
      <c r="D137" s="44"/>
      <c r="E137" s="44"/>
      <c r="F137" s="44"/>
      <c r="G137" s="44"/>
    </row>
    <row r="138" spans="1:7" ht="15.6" x14ac:dyDescent="0.3">
      <c r="A138" s="44"/>
      <c r="B138" s="44"/>
      <c r="C138" s="44"/>
      <c r="D138" s="44"/>
      <c r="E138" s="44"/>
      <c r="F138" s="44"/>
      <c r="G138" s="44"/>
    </row>
    <row r="139" spans="1:7" ht="15.6" x14ac:dyDescent="0.3">
      <c r="A139" s="44"/>
      <c r="B139" s="44"/>
      <c r="C139" s="44"/>
      <c r="D139" s="44"/>
      <c r="E139" s="44"/>
      <c r="F139" s="44"/>
      <c r="G139" s="44"/>
    </row>
    <row r="140" spans="1:7" ht="15.6" x14ac:dyDescent="0.3">
      <c r="A140" s="44"/>
      <c r="B140" s="44"/>
      <c r="C140" s="44"/>
      <c r="D140" s="44"/>
      <c r="E140" s="44"/>
      <c r="F140" s="44"/>
      <c r="G140" s="44"/>
    </row>
    <row r="141" spans="1:7" ht="15.6" x14ac:dyDescent="0.3">
      <c r="A141" s="44"/>
      <c r="B141" s="44"/>
      <c r="C141" s="44"/>
      <c r="D141" s="44"/>
      <c r="E141" s="44"/>
      <c r="F141" s="44"/>
      <c r="G141" s="44"/>
    </row>
    <row r="142" spans="1:7" ht="15.6" x14ac:dyDescent="0.3">
      <c r="A142" s="44"/>
      <c r="B142" s="44"/>
      <c r="C142" s="44"/>
      <c r="D142" s="44"/>
      <c r="E142" s="44"/>
      <c r="F142" s="44"/>
      <c r="G142" s="44"/>
    </row>
    <row r="143" spans="1:7" ht="15.6" x14ac:dyDescent="0.3">
      <c r="A143" s="44"/>
      <c r="B143" s="44"/>
      <c r="C143" s="44"/>
      <c r="D143" s="44"/>
      <c r="E143" s="44"/>
      <c r="F143" s="44"/>
      <c r="G143" s="44"/>
    </row>
    <row r="144" spans="1:7" ht="15.6" x14ac:dyDescent="0.3">
      <c r="A144" s="44"/>
      <c r="B144" s="44"/>
      <c r="C144" s="44"/>
      <c r="D144" s="44"/>
      <c r="E144" s="44"/>
      <c r="F144" s="44"/>
      <c r="G144" s="44"/>
    </row>
    <row r="145" spans="1:7" ht="15.6" x14ac:dyDescent="0.3">
      <c r="A145" s="44"/>
      <c r="B145" s="44"/>
      <c r="C145" s="44"/>
      <c r="D145" s="44"/>
      <c r="E145" s="44"/>
      <c r="F145" s="44"/>
      <c r="G145" s="44"/>
    </row>
    <row r="146" spans="1:7" ht="15.6" x14ac:dyDescent="0.3">
      <c r="A146" s="44"/>
      <c r="B146" s="44"/>
      <c r="C146" s="44"/>
      <c r="D146" s="44"/>
      <c r="E146" s="44"/>
      <c r="F146" s="44"/>
      <c r="G146" s="44"/>
    </row>
    <row r="147" spans="1:7" ht="15.6" x14ac:dyDescent="0.3">
      <c r="A147" s="44"/>
      <c r="B147" s="44"/>
      <c r="C147" s="44"/>
      <c r="D147" s="44"/>
      <c r="E147" s="44"/>
      <c r="F147" s="44"/>
      <c r="G147" s="44"/>
    </row>
    <row r="148" spans="1:7" ht="15.6" x14ac:dyDescent="0.3">
      <c r="A148" s="44"/>
      <c r="B148" s="44"/>
      <c r="C148" s="44"/>
      <c r="D148" s="44"/>
      <c r="E148" s="44"/>
      <c r="F148" s="44"/>
      <c r="G148" s="44"/>
    </row>
    <row r="149" spans="1:7" ht="15.6" x14ac:dyDescent="0.3">
      <c r="A149" s="44"/>
      <c r="B149" s="44"/>
      <c r="C149" s="44"/>
      <c r="D149" s="44"/>
      <c r="E149" s="44"/>
      <c r="F149" s="44"/>
      <c r="G149" s="44"/>
    </row>
    <row r="150" spans="1:7" ht="15.6" x14ac:dyDescent="0.3">
      <c r="A150" s="44"/>
      <c r="B150" s="44"/>
      <c r="C150" s="44"/>
      <c r="D150" s="44"/>
      <c r="E150" s="44"/>
      <c r="F150" s="44"/>
      <c r="G150" s="44"/>
    </row>
    <row r="151" spans="1:7" ht="15.6" x14ac:dyDescent="0.3">
      <c r="A151" s="44"/>
      <c r="B151" s="44"/>
      <c r="C151" s="44"/>
      <c r="D151" s="44"/>
      <c r="E151" s="44"/>
      <c r="F151" s="44"/>
      <c r="G151" s="44"/>
    </row>
    <row r="152" spans="1:7" ht="15.6" x14ac:dyDescent="0.3">
      <c r="A152" s="44"/>
      <c r="B152" s="44"/>
      <c r="C152" s="44"/>
      <c r="D152" s="44"/>
      <c r="E152" s="44"/>
      <c r="F152" s="44"/>
      <c r="G152" s="44"/>
    </row>
    <row r="153" spans="1:7" ht="15.6" x14ac:dyDescent="0.3">
      <c r="A153" s="44"/>
      <c r="B153" s="44"/>
      <c r="C153" s="44"/>
      <c r="D153" s="44"/>
      <c r="E153" s="44"/>
      <c r="F153" s="44"/>
      <c r="G153" s="44"/>
    </row>
    <row r="154" spans="1:7" ht="15.6" x14ac:dyDescent="0.3">
      <c r="A154" s="44"/>
      <c r="B154" s="44"/>
      <c r="C154" s="44"/>
      <c r="D154" s="44"/>
      <c r="E154" s="44"/>
      <c r="F154" s="44"/>
      <c r="G154" s="44"/>
    </row>
    <row r="155" spans="1:7" ht="15.6" x14ac:dyDescent="0.3">
      <c r="A155" s="44"/>
      <c r="B155" s="44"/>
      <c r="C155" s="44"/>
      <c r="D155" s="44"/>
      <c r="E155" s="44"/>
      <c r="F155" s="44"/>
      <c r="G155" s="44"/>
    </row>
    <row r="156" spans="1:7" ht="15.6" x14ac:dyDescent="0.3">
      <c r="A156" s="44"/>
      <c r="B156" s="44"/>
      <c r="C156" s="44"/>
      <c r="D156" s="44"/>
      <c r="E156" s="44"/>
      <c r="F156" s="44"/>
      <c r="G156" s="44"/>
    </row>
    <row r="157" spans="1:7" ht="15.6" x14ac:dyDescent="0.3">
      <c r="A157" s="44"/>
      <c r="B157" s="44"/>
      <c r="C157" s="44"/>
      <c r="D157" s="44"/>
      <c r="E157" s="44"/>
      <c r="F157" s="44"/>
      <c r="G157" s="44"/>
    </row>
    <row r="158" spans="1:7" ht="15.6" x14ac:dyDescent="0.3">
      <c r="A158" s="44"/>
      <c r="B158" s="44"/>
      <c r="C158" s="44"/>
      <c r="D158" s="44"/>
      <c r="E158" s="44"/>
      <c r="F158" s="44"/>
      <c r="G158" s="44"/>
    </row>
    <row r="159" spans="1:7" ht="15.6" x14ac:dyDescent="0.3">
      <c r="A159" s="44"/>
      <c r="B159" s="44"/>
      <c r="C159" s="44"/>
      <c r="D159" s="44"/>
      <c r="E159" s="44"/>
      <c r="F159" s="44"/>
      <c r="G159" s="44"/>
    </row>
    <row r="160" spans="1:7" ht="15.6" x14ac:dyDescent="0.3">
      <c r="A160" s="44"/>
      <c r="B160" s="44"/>
      <c r="C160" s="44"/>
      <c r="D160" s="44"/>
      <c r="E160" s="44"/>
      <c r="F160" s="44"/>
      <c r="G160" s="44"/>
    </row>
    <row r="161" spans="1:7" ht="15.6" x14ac:dyDescent="0.3">
      <c r="A161" s="44"/>
      <c r="B161" s="44"/>
      <c r="C161" s="44"/>
      <c r="D161" s="44"/>
      <c r="E161" s="44"/>
      <c r="F161" s="44"/>
      <c r="G161" s="44"/>
    </row>
    <row r="162" spans="1:7" ht="15.6" x14ac:dyDescent="0.3">
      <c r="A162" s="44"/>
      <c r="B162" s="44"/>
      <c r="C162" s="44"/>
      <c r="D162" s="44"/>
      <c r="E162" s="44"/>
      <c r="F162" s="44"/>
      <c r="G162" s="44"/>
    </row>
    <row r="163" spans="1:7" ht="15.6" x14ac:dyDescent="0.3">
      <c r="A163" s="44"/>
      <c r="B163" s="44"/>
      <c r="C163" s="44"/>
      <c r="D163" s="44"/>
      <c r="E163" s="44"/>
      <c r="F163" s="44"/>
      <c r="G163" s="44"/>
    </row>
    <row r="164" spans="1:7" ht="15.6" x14ac:dyDescent="0.3">
      <c r="A164" s="44"/>
      <c r="B164" s="44"/>
      <c r="C164" s="44"/>
      <c r="D164" s="44"/>
      <c r="E164" s="44"/>
      <c r="F164" s="44"/>
      <c r="G164" s="44"/>
    </row>
    <row r="165" spans="1:7" ht="15.6" x14ac:dyDescent="0.3">
      <c r="A165" s="44"/>
      <c r="B165" s="44"/>
      <c r="C165" s="44"/>
      <c r="D165" s="44"/>
      <c r="E165" s="44"/>
      <c r="F165" s="44"/>
      <c r="G165" s="44"/>
    </row>
    <row r="166" spans="1:7" ht="15.6" x14ac:dyDescent="0.3">
      <c r="A166" s="44"/>
      <c r="B166" s="44"/>
      <c r="C166" s="44"/>
      <c r="D166" s="44"/>
      <c r="E166" s="44"/>
      <c r="F166" s="44"/>
      <c r="G166" s="44"/>
    </row>
    <row r="167" spans="1:7" ht="15.6" x14ac:dyDescent="0.3">
      <c r="A167" s="44"/>
      <c r="B167" s="44"/>
      <c r="C167" s="44"/>
      <c r="D167" s="44"/>
      <c r="E167" s="44"/>
      <c r="F167" s="44"/>
      <c r="G167" s="44"/>
    </row>
    <row r="168" spans="1:7" ht="15.6" x14ac:dyDescent="0.3">
      <c r="A168" s="44"/>
      <c r="B168" s="44"/>
      <c r="C168" s="44"/>
      <c r="D168" s="44"/>
      <c r="E168" s="44"/>
      <c r="F168" s="44"/>
      <c r="G168" s="44"/>
    </row>
    <row r="169" spans="1:7" ht="15.6" x14ac:dyDescent="0.3">
      <c r="A169" s="44"/>
      <c r="B169" s="44"/>
      <c r="C169" s="44"/>
      <c r="D169" s="44"/>
      <c r="E169" s="44"/>
      <c r="F169" s="44"/>
      <c r="G169" s="44"/>
    </row>
    <row r="170" spans="1:7" ht="15.6" x14ac:dyDescent="0.3">
      <c r="A170" s="44"/>
      <c r="B170" s="44"/>
      <c r="C170" s="44"/>
      <c r="D170" s="44"/>
      <c r="E170" s="44"/>
      <c r="F170" s="44"/>
      <c r="G170" s="44"/>
    </row>
    <row r="171" spans="1:7" ht="15.6" x14ac:dyDescent="0.3">
      <c r="A171" s="44"/>
      <c r="B171" s="44"/>
      <c r="C171" s="44"/>
      <c r="D171" s="44"/>
      <c r="E171" s="44"/>
      <c r="F171" s="44"/>
      <c r="G171" s="44"/>
    </row>
  </sheetData>
  <mergeCells count="1">
    <mergeCell ref="C7:C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2987-A3A4-478A-96FA-21006DF29C73}">
  <sheetPr codeName="Sheet3"/>
  <dimension ref="A1:K28"/>
  <sheetViews>
    <sheetView showGridLines="0" workbookViewId="0"/>
  </sheetViews>
  <sheetFormatPr defaultRowHeight="14.4" x14ac:dyDescent="0.3"/>
  <cols>
    <col min="1" max="1" width="20.44140625" customWidth="1"/>
    <col min="2" max="2" width="10.44140625" bestFit="1" customWidth="1"/>
    <col min="3" max="4" width="8.77734375" customWidth="1"/>
    <col min="5" max="5" width="8.21875" customWidth="1"/>
    <col min="6" max="7" width="7.77734375" customWidth="1"/>
    <col min="9" max="10" width="12.44140625" customWidth="1"/>
    <col min="11" max="11" width="2.5546875" customWidth="1"/>
  </cols>
  <sheetData>
    <row r="1" spans="1:11" x14ac:dyDescent="0.3">
      <c r="A1" s="155" t="s">
        <v>0</v>
      </c>
      <c r="B1" s="67"/>
      <c r="C1" s="67"/>
      <c r="D1" s="67"/>
      <c r="E1" s="67"/>
      <c r="F1" s="67"/>
      <c r="G1" s="67"/>
      <c r="H1" s="67"/>
      <c r="I1" s="67"/>
      <c r="J1" s="75"/>
      <c r="K1" s="75"/>
    </row>
    <row r="2" spans="1:11" x14ac:dyDescent="0.3">
      <c r="A2" s="68"/>
      <c r="B2" s="67"/>
      <c r="C2" s="67"/>
      <c r="D2" s="67"/>
      <c r="E2" s="67"/>
      <c r="F2" s="67"/>
      <c r="G2" s="67"/>
      <c r="H2" s="67"/>
      <c r="I2" s="67"/>
      <c r="J2" s="75"/>
      <c r="K2" s="75"/>
    </row>
    <row r="3" spans="1:11" x14ac:dyDescent="0.3">
      <c r="A3" s="69"/>
      <c r="B3" s="67"/>
      <c r="C3" s="67"/>
      <c r="D3" s="67"/>
      <c r="E3" s="67"/>
      <c r="F3" s="67"/>
      <c r="G3" s="67"/>
      <c r="H3" s="67"/>
      <c r="I3" s="67"/>
      <c r="J3" s="75"/>
      <c r="K3" s="75"/>
    </row>
    <row r="4" spans="1:11" x14ac:dyDescent="0.3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5"/>
    </row>
    <row r="5" spans="1:11" x14ac:dyDescent="0.3">
      <c r="A5" s="72" t="s">
        <v>58</v>
      </c>
      <c r="B5" s="6" t="s">
        <v>3</v>
      </c>
      <c r="C5" s="21"/>
      <c r="D5" s="21"/>
      <c r="E5" s="21"/>
      <c r="F5" s="21"/>
      <c r="G5" s="21"/>
      <c r="H5" s="21"/>
      <c r="I5" s="21"/>
      <c r="J5" s="21"/>
      <c r="K5" s="76"/>
    </row>
    <row r="6" spans="1:11" x14ac:dyDescent="0.3">
      <c r="A6" s="73"/>
      <c r="B6" s="74"/>
      <c r="C6" s="77" t="s">
        <v>11</v>
      </c>
      <c r="D6" s="78"/>
      <c r="E6" s="79"/>
      <c r="F6" s="80"/>
      <c r="G6" s="79"/>
      <c r="H6" s="79"/>
      <c r="I6" s="81"/>
      <c r="J6" s="82" t="s">
        <v>59</v>
      </c>
      <c r="K6" s="83"/>
    </row>
    <row r="7" spans="1:11" ht="81.599999999999994" x14ac:dyDescent="0.3">
      <c r="A7" s="84" t="s">
        <v>4</v>
      </c>
      <c r="B7" s="85" t="s">
        <v>5</v>
      </c>
      <c r="C7" s="89" t="s">
        <v>61</v>
      </c>
      <c r="D7" s="90" t="s">
        <v>62</v>
      </c>
      <c r="E7" s="90" t="s">
        <v>63</v>
      </c>
      <c r="F7" s="90" t="s">
        <v>64</v>
      </c>
      <c r="G7" s="90" t="s">
        <v>65</v>
      </c>
      <c r="H7" s="85" t="s">
        <v>66</v>
      </c>
      <c r="I7" s="91" t="s">
        <v>67</v>
      </c>
      <c r="J7" s="89" t="s">
        <v>68</v>
      </c>
      <c r="K7" s="92"/>
    </row>
    <row r="8" spans="1:11" x14ac:dyDescent="0.3">
      <c r="A8" s="86" t="s">
        <v>60</v>
      </c>
      <c r="B8" s="87">
        <v>1075982</v>
      </c>
      <c r="C8" s="93">
        <v>0</v>
      </c>
      <c r="D8" s="87">
        <v>0</v>
      </c>
      <c r="E8" s="87">
        <v>0</v>
      </c>
      <c r="F8" s="87">
        <v>0</v>
      </c>
      <c r="G8" s="87">
        <v>-24449</v>
      </c>
      <c r="H8" s="94">
        <v>3938</v>
      </c>
      <c r="I8" s="95">
        <v>-20511</v>
      </c>
      <c r="J8" s="96">
        <v>1055471</v>
      </c>
      <c r="K8" s="97"/>
    </row>
    <row r="9" spans="1:11" ht="20.399999999999999" x14ac:dyDescent="0.3">
      <c r="A9" s="86" t="s">
        <v>30</v>
      </c>
      <c r="B9" s="88">
        <v>650552</v>
      </c>
      <c r="C9" s="98">
        <v>0</v>
      </c>
      <c r="D9" s="88">
        <v>0</v>
      </c>
      <c r="E9" s="88">
        <v>-3484</v>
      </c>
      <c r="F9" s="88">
        <v>0</v>
      </c>
      <c r="G9" s="88">
        <v>-15000</v>
      </c>
      <c r="H9" s="88">
        <v>0</v>
      </c>
      <c r="I9" s="99">
        <v>-18484</v>
      </c>
      <c r="J9" s="100">
        <v>632068</v>
      </c>
      <c r="K9" s="97"/>
    </row>
    <row r="10" spans="1:11" x14ac:dyDescent="0.3">
      <c r="A10" s="86" t="s">
        <v>39</v>
      </c>
      <c r="B10" s="88">
        <v>1020826</v>
      </c>
      <c r="C10" s="98">
        <v>0</v>
      </c>
      <c r="D10" s="88">
        <v>0</v>
      </c>
      <c r="E10" s="88">
        <v>0</v>
      </c>
      <c r="F10" s="88">
        <v>0</v>
      </c>
      <c r="G10" s="88">
        <v>-23000</v>
      </c>
      <c r="H10" s="88">
        <v>0</v>
      </c>
      <c r="I10" s="99">
        <v>-23000</v>
      </c>
      <c r="J10" s="100">
        <v>997826</v>
      </c>
      <c r="K10" s="97"/>
    </row>
    <row r="11" spans="1:11" ht="20.399999999999999" x14ac:dyDescent="0.3">
      <c r="A11" s="86" t="s">
        <v>52</v>
      </c>
      <c r="B11" s="88">
        <v>1344865</v>
      </c>
      <c r="C11" s="98">
        <v>0</v>
      </c>
      <c r="D11" s="88">
        <v>0</v>
      </c>
      <c r="E11" s="88">
        <v>3484</v>
      </c>
      <c r="F11" s="88">
        <v>0</v>
      </c>
      <c r="G11" s="88">
        <v>-17000</v>
      </c>
      <c r="H11" s="88">
        <v>0</v>
      </c>
      <c r="I11" s="99">
        <v>-13516</v>
      </c>
      <c r="J11" s="100">
        <v>1331349</v>
      </c>
      <c r="K11" s="97"/>
    </row>
    <row r="12" spans="1:11" x14ac:dyDescent="0.3">
      <c r="A12" s="101" t="s">
        <v>69</v>
      </c>
      <c r="B12" s="102">
        <v>4092225</v>
      </c>
      <c r="C12" s="107">
        <v>0</v>
      </c>
      <c r="D12" s="108">
        <v>0</v>
      </c>
      <c r="E12" s="108">
        <v>0</v>
      </c>
      <c r="F12" s="108">
        <v>0</v>
      </c>
      <c r="G12" s="108">
        <v>-79449</v>
      </c>
      <c r="H12" s="102">
        <v>3938</v>
      </c>
      <c r="I12" s="102">
        <v>-75511</v>
      </c>
      <c r="J12" s="108">
        <v>4016714</v>
      </c>
      <c r="K12" s="109"/>
    </row>
    <row r="13" spans="1:11" x14ac:dyDescent="0.3">
      <c r="A13" s="103" t="s">
        <v>70</v>
      </c>
      <c r="B13" s="104"/>
      <c r="C13" s="110"/>
      <c r="D13" s="111"/>
      <c r="E13" s="111"/>
      <c r="F13" s="111"/>
      <c r="G13" s="111"/>
      <c r="H13" s="104"/>
      <c r="I13" s="104"/>
      <c r="J13" s="112"/>
      <c r="K13" s="113"/>
    </row>
    <row r="14" spans="1:11" x14ac:dyDescent="0.3">
      <c r="A14" s="105" t="s">
        <v>8</v>
      </c>
      <c r="B14" s="106">
        <v>2129146</v>
      </c>
      <c r="C14" s="114">
        <v>0</v>
      </c>
      <c r="D14" s="115">
        <v>0</v>
      </c>
      <c r="E14" s="115">
        <v>51406</v>
      </c>
      <c r="F14" s="115">
        <v>0</v>
      </c>
      <c r="G14" s="115">
        <v>-19449</v>
      </c>
      <c r="H14" s="106">
        <v>0</v>
      </c>
      <c r="I14" s="106">
        <v>31957</v>
      </c>
      <c r="J14" s="115">
        <v>2161103</v>
      </c>
      <c r="K14" s="109"/>
    </row>
    <row r="15" spans="1:11" x14ac:dyDescent="0.3">
      <c r="A15" s="86" t="s">
        <v>71</v>
      </c>
      <c r="B15" s="95">
        <v>1410904</v>
      </c>
      <c r="C15" s="116">
        <v>0</v>
      </c>
      <c r="D15" s="96">
        <v>0</v>
      </c>
      <c r="E15" s="96">
        <v>16421</v>
      </c>
      <c r="F15" s="96">
        <v>0</v>
      </c>
      <c r="G15" s="96">
        <v>0</v>
      </c>
      <c r="H15" s="117">
        <v>0</v>
      </c>
      <c r="I15" s="117">
        <v>16421</v>
      </c>
      <c r="J15" s="117">
        <v>1427325</v>
      </c>
      <c r="K15" s="97"/>
    </row>
    <row r="16" spans="1:11" x14ac:dyDescent="0.3">
      <c r="A16" s="86" t="s">
        <v>72</v>
      </c>
      <c r="B16" s="99">
        <v>718242</v>
      </c>
      <c r="C16" s="118">
        <v>0</v>
      </c>
      <c r="D16" s="100">
        <v>0</v>
      </c>
      <c r="E16" s="100">
        <v>34985</v>
      </c>
      <c r="F16" s="100">
        <v>0</v>
      </c>
      <c r="G16" s="100">
        <v>-19449</v>
      </c>
      <c r="H16" s="119">
        <v>0</v>
      </c>
      <c r="I16" s="119">
        <v>15536</v>
      </c>
      <c r="J16" s="119">
        <v>733778</v>
      </c>
      <c r="K16" s="97"/>
    </row>
    <row r="17" spans="1:11" x14ac:dyDescent="0.3">
      <c r="A17" s="105" t="s">
        <v>9</v>
      </c>
      <c r="B17" s="120">
        <v>1853177</v>
      </c>
      <c r="C17" s="121">
        <v>0</v>
      </c>
      <c r="D17" s="122">
        <v>0</v>
      </c>
      <c r="E17" s="122">
        <v>-55812</v>
      </c>
      <c r="F17" s="122">
        <v>0</v>
      </c>
      <c r="G17" s="122">
        <v>-40000</v>
      </c>
      <c r="H17" s="120">
        <v>0</v>
      </c>
      <c r="I17" s="120">
        <v>-95812</v>
      </c>
      <c r="J17" s="122">
        <v>1757365</v>
      </c>
      <c r="K17" s="109"/>
    </row>
    <row r="18" spans="1:11" x14ac:dyDescent="0.3">
      <c r="A18" s="86" t="s">
        <v>73</v>
      </c>
      <c r="B18" s="95">
        <v>737</v>
      </c>
      <c r="C18" s="116">
        <v>0</v>
      </c>
      <c r="D18" s="96">
        <v>0</v>
      </c>
      <c r="E18" s="96">
        <v>0</v>
      </c>
      <c r="F18" s="96">
        <v>0</v>
      </c>
      <c r="G18" s="96">
        <v>0</v>
      </c>
      <c r="H18" s="117">
        <v>0</v>
      </c>
      <c r="I18" s="117">
        <v>0</v>
      </c>
      <c r="J18" s="117">
        <v>737</v>
      </c>
      <c r="K18" s="97"/>
    </row>
    <row r="19" spans="1:11" ht="20.399999999999999" x14ac:dyDescent="0.3">
      <c r="A19" s="86" t="s">
        <v>74</v>
      </c>
      <c r="B19" s="99">
        <v>1585515</v>
      </c>
      <c r="C19" s="118">
        <v>0</v>
      </c>
      <c r="D19" s="100">
        <v>0</v>
      </c>
      <c r="E19" s="100">
        <v>-53768</v>
      </c>
      <c r="F19" s="100">
        <v>0</v>
      </c>
      <c r="G19" s="100">
        <v>-40000</v>
      </c>
      <c r="H19" s="119">
        <v>0</v>
      </c>
      <c r="I19" s="119">
        <v>-93768</v>
      </c>
      <c r="J19" s="119">
        <v>1491747</v>
      </c>
      <c r="K19" s="97"/>
    </row>
    <row r="20" spans="1:11" ht="20.399999999999999" x14ac:dyDescent="0.3">
      <c r="A20" s="86" t="s">
        <v>75</v>
      </c>
      <c r="B20" s="99">
        <v>29327</v>
      </c>
      <c r="C20" s="118">
        <v>0</v>
      </c>
      <c r="D20" s="100">
        <v>0</v>
      </c>
      <c r="E20" s="100">
        <v>-6002</v>
      </c>
      <c r="F20" s="100">
        <v>0</v>
      </c>
      <c r="G20" s="100">
        <v>0</v>
      </c>
      <c r="H20" s="119">
        <v>0</v>
      </c>
      <c r="I20" s="119">
        <v>-6002</v>
      </c>
      <c r="J20" s="119">
        <v>23325</v>
      </c>
      <c r="K20" s="97"/>
    </row>
    <row r="21" spans="1:11" x14ac:dyDescent="0.3">
      <c r="A21" s="86" t="s">
        <v>76</v>
      </c>
      <c r="B21" s="99">
        <v>237170</v>
      </c>
      <c r="C21" s="118">
        <v>0</v>
      </c>
      <c r="D21" s="100">
        <v>0</v>
      </c>
      <c r="E21" s="100">
        <v>0</v>
      </c>
      <c r="F21" s="100">
        <v>0</v>
      </c>
      <c r="G21" s="100">
        <v>0</v>
      </c>
      <c r="H21" s="119">
        <v>0</v>
      </c>
      <c r="I21" s="119">
        <v>0</v>
      </c>
      <c r="J21" s="119">
        <v>237170</v>
      </c>
      <c r="K21" s="97"/>
    </row>
    <row r="22" spans="1:11" x14ac:dyDescent="0.3">
      <c r="A22" s="86" t="s">
        <v>77</v>
      </c>
      <c r="B22" s="123">
        <v>428</v>
      </c>
      <c r="C22" s="124">
        <v>0</v>
      </c>
      <c r="D22" s="125">
        <v>0</v>
      </c>
      <c r="E22" s="125">
        <v>3958</v>
      </c>
      <c r="F22" s="125">
        <v>0</v>
      </c>
      <c r="G22" s="125">
        <v>0</v>
      </c>
      <c r="H22" s="126">
        <v>0</v>
      </c>
      <c r="I22" s="126">
        <v>3958</v>
      </c>
      <c r="J22" s="126">
        <v>4386</v>
      </c>
      <c r="K22" s="97"/>
    </row>
    <row r="23" spans="1:11" x14ac:dyDescent="0.3">
      <c r="A23" s="105" t="s">
        <v>10</v>
      </c>
      <c r="B23" s="120">
        <v>109902</v>
      </c>
      <c r="C23" s="121">
        <v>0</v>
      </c>
      <c r="D23" s="122">
        <v>0</v>
      </c>
      <c r="E23" s="122">
        <v>4406</v>
      </c>
      <c r="F23" s="122">
        <v>0</v>
      </c>
      <c r="G23" s="122">
        <v>-20000</v>
      </c>
      <c r="H23" s="120">
        <v>3938</v>
      </c>
      <c r="I23" s="120">
        <v>-11656</v>
      </c>
      <c r="J23" s="122">
        <v>98246</v>
      </c>
      <c r="K23" s="109"/>
    </row>
    <row r="24" spans="1:11" ht="20.399999999999999" x14ac:dyDescent="0.3">
      <c r="A24" s="86" t="s">
        <v>78</v>
      </c>
      <c r="B24" s="95">
        <v>54630</v>
      </c>
      <c r="C24" s="116">
        <v>0</v>
      </c>
      <c r="D24" s="96">
        <v>0</v>
      </c>
      <c r="E24" s="96">
        <v>0</v>
      </c>
      <c r="F24" s="96">
        <v>0</v>
      </c>
      <c r="G24" s="96">
        <v>0</v>
      </c>
      <c r="H24" s="117">
        <v>3938</v>
      </c>
      <c r="I24" s="117">
        <v>3938</v>
      </c>
      <c r="J24" s="117">
        <v>58568</v>
      </c>
      <c r="K24" s="97"/>
    </row>
    <row r="25" spans="1:11" x14ac:dyDescent="0.3">
      <c r="A25" s="86" t="s">
        <v>79</v>
      </c>
      <c r="B25" s="99">
        <v>55272</v>
      </c>
      <c r="C25" s="118">
        <v>0</v>
      </c>
      <c r="D25" s="100">
        <v>0</v>
      </c>
      <c r="E25" s="100">
        <v>4406</v>
      </c>
      <c r="F25" s="100">
        <v>0</v>
      </c>
      <c r="G25" s="100">
        <v>-20000</v>
      </c>
      <c r="H25" s="119">
        <v>0</v>
      </c>
      <c r="I25" s="119">
        <v>-15594</v>
      </c>
      <c r="J25" s="119">
        <v>39678</v>
      </c>
      <c r="K25" s="97"/>
    </row>
    <row r="26" spans="1:11" x14ac:dyDescent="0.3">
      <c r="A26" s="127"/>
      <c r="B26" s="125"/>
      <c r="C26" s="124"/>
      <c r="D26" s="125"/>
      <c r="E26" s="125"/>
      <c r="F26" s="125"/>
      <c r="G26" s="125"/>
      <c r="H26" s="126"/>
      <c r="I26" s="123"/>
      <c r="J26" s="125"/>
      <c r="K26" s="97"/>
    </row>
    <row r="27" spans="1:11" x14ac:dyDescent="0.3">
      <c r="A27" s="101" t="s">
        <v>80</v>
      </c>
      <c r="B27" s="108">
        <v>4092225</v>
      </c>
      <c r="C27" s="107">
        <v>0</v>
      </c>
      <c r="D27" s="108">
        <v>0</v>
      </c>
      <c r="E27" s="108">
        <v>0</v>
      </c>
      <c r="F27" s="108">
        <v>0</v>
      </c>
      <c r="G27" s="108">
        <v>-79449</v>
      </c>
      <c r="H27" s="102">
        <v>3938</v>
      </c>
      <c r="I27" s="130">
        <v>-75511</v>
      </c>
      <c r="J27" s="108">
        <v>4016714</v>
      </c>
      <c r="K27" s="109"/>
    </row>
    <row r="28" spans="1:11" ht="81.599999999999994" x14ac:dyDescent="0.3">
      <c r="A28" s="128" t="s">
        <v>81</v>
      </c>
      <c r="B28" s="129"/>
      <c r="C28" s="131"/>
      <c r="D28" s="129"/>
      <c r="E28" s="132"/>
      <c r="F28" s="133"/>
      <c r="G28" s="133"/>
      <c r="H28" s="133"/>
      <c r="I28" s="133"/>
      <c r="J28" s="134"/>
      <c r="K28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AF2D-0BEA-4A7F-A991-2D839DD2EBF0}">
  <sheetPr codeName="Sheet4"/>
  <dimension ref="A1:K31"/>
  <sheetViews>
    <sheetView showGridLines="0" workbookViewId="0"/>
  </sheetViews>
  <sheetFormatPr defaultRowHeight="14.4" x14ac:dyDescent="0.3"/>
  <cols>
    <col min="1" max="1" width="20.44140625" customWidth="1"/>
    <col min="2" max="4" width="8.77734375" customWidth="1"/>
    <col min="5" max="7" width="7.77734375" customWidth="1"/>
    <col min="9" max="10" width="14" customWidth="1"/>
    <col min="11" max="11" width="6" customWidth="1"/>
  </cols>
  <sheetData>
    <row r="1" spans="1:11" x14ac:dyDescent="0.3">
      <c r="A1" s="155" t="s">
        <v>0</v>
      </c>
      <c r="B1" s="67"/>
      <c r="C1" s="67"/>
      <c r="D1" s="67"/>
      <c r="E1" s="67"/>
      <c r="F1" s="67"/>
      <c r="G1" s="67"/>
      <c r="H1" s="67"/>
      <c r="I1" s="67"/>
      <c r="J1" s="75"/>
      <c r="K1" s="75"/>
    </row>
    <row r="2" spans="1:11" x14ac:dyDescent="0.3">
      <c r="A2" s="68"/>
      <c r="B2" s="67"/>
      <c r="C2" s="67"/>
      <c r="D2" s="67"/>
      <c r="E2" s="67"/>
      <c r="F2" s="67"/>
      <c r="G2" s="67"/>
      <c r="H2" s="67"/>
      <c r="I2" s="67"/>
      <c r="J2" s="75"/>
      <c r="K2" s="75"/>
    </row>
    <row r="3" spans="1:11" x14ac:dyDescent="0.3">
      <c r="A3" s="66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3">
      <c r="A4" s="71" t="s">
        <v>82</v>
      </c>
      <c r="B4" s="71"/>
      <c r="C4" s="71"/>
      <c r="D4" s="71"/>
      <c r="E4" s="71"/>
      <c r="F4" s="71"/>
      <c r="G4" s="71"/>
      <c r="H4" s="71"/>
      <c r="I4" s="71"/>
      <c r="J4" s="71"/>
      <c r="K4" s="75"/>
    </row>
    <row r="5" spans="1:11" x14ac:dyDescent="0.3">
      <c r="A5" s="72" t="s">
        <v>83</v>
      </c>
      <c r="B5" s="6" t="s">
        <v>3</v>
      </c>
      <c r="C5" s="21"/>
      <c r="D5" s="21"/>
      <c r="E5" s="21"/>
      <c r="F5" s="21"/>
      <c r="G5" s="21"/>
      <c r="H5" s="21"/>
      <c r="I5" s="21"/>
      <c r="J5" s="21"/>
      <c r="K5" s="76"/>
    </row>
    <row r="6" spans="1:11" x14ac:dyDescent="0.3">
      <c r="A6" s="73"/>
      <c r="B6" s="74"/>
      <c r="C6" s="77" t="s">
        <v>11</v>
      </c>
      <c r="D6" s="78"/>
      <c r="E6" s="79"/>
      <c r="F6" s="80"/>
      <c r="G6" s="79"/>
      <c r="H6" s="79"/>
      <c r="I6" s="81"/>
      <c r="J6" s="82" t="s">
        <v>59</v>
      </c>
      <c r="K6" s="83"/>
    </row>
    <row r="7" spans="1:11" ht="81.599999999999994" x14ac:dyDescent="0.3">
      <c r="A7" s="84" t="s">
        <v>4</v>
      </c>
      <c r="B7" s="85" t="s">
        <v>5</v>
      </c>
      <c r="C7" s="89" t="s">
        <v>61</v>
      </c>
      <c r="D7" s="90" t="s">
        <v>62</v>
      </c>
      <c r="E7" s="90" t="s">
        <v>63</v>
      </c>
      <c r="F7" s="90" t="s">
        <v>64</v>
      </c>
      <c r="G7" s="90" t="s">
        <v>65</v>
      </c>
      <c r="H7" s="85" t="s">
        <v>89</v>
      </c>
      <c r="I7" s="91" t="s">
        <v>67</v>
      </c>
      <c r="J7" s="89" t="s">
        <v>68</v>
      </c>
      <c r="K7" s="92"/>
    </row>
    <row r="8" spans="1:11" x14ac:dyDescent="0.3">
      <c r="A8" s="86" t="s">
        <v>84</v>
      </c>
      <c r="B8" s="135">
        <v>37231</v>
      </c>
      <c r="C8" s="93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5">
        <v>0</v>
      </c>
      <c r="J8" s="96">
        <v>37231</v>
      </c>
      <c r="K8" s="97"/>
    </row>
    <row r="9" spans="1:11" x14ac:dyDescent="0.3">
      <c r="A9" s="86" t="s">
        <v>85</v>
      </c>
      <c r="B9" s="136">
        <v>285056</v>
      </c>
      <c r="C9" s="98">
        <v>0</v>
      </c>
      <c r="D9" s="88">
        <v>0</v>
      </c>
      <c r="E9" s="88">
        <v>10000</v>
      </c>
      <c r="F9" s="88">
        <v>0</v>
      </c>
      <c r="G9" s="88">
        <v>0</v>
      </c>
      <c r="H9" s="88">
        <v>0</v>
      </c>
      <c r="I9" s="99">
        <v>10000</v>
      </c>
      <c r="J9" s="100">
        <v>295056</v>
      </c>
      <c r="K9" s="97"/>
    </row>
    <row r="10" spans="1:11" x14ac:dyDescent="0.3">
      <c r="A10" s="86" t="s">
        <v>86</v>
      </c>
      <c r="B10" s="136">
        <v>337262</v>
      </c>
      <c r="C10" s="98">
        <v>0</v>
      </c>
      <c r="D10" s="88">
        <v>0</v>
      </c>
      <c r="E10" s="88">
        <v>2000</v>
      </c>
      <c r="F10" s="88">
        <v>0</v>
      </c>
      <c r="G10" s="88">
        <v>-18000</v>
      </c>
      <c r="H10" s="88">
        <v>0</v>
      </c>
      <c r="I10" s="99">
        <v>-16000</v>
      </c>
      <c r="J10" s="100">
        <v>321262</v>
      </c>
      <c r="K10" s="97"/>
    </row>
    <row r="11" spans="1:11" ht="20.399999999999999" x14ac:dyDescent="0.3">
      <c r="A11" s="86" t="s">
        <v>87</v>
      </c>
      <c r="B11" s="136">
        <v>144356</v>
      </c>
      <c r="C11" s="98">
        <v>0</v>
      </c>
      <c r="D11" s="88">
        <v>0</v>
      </c>
      <c r="E11" s="88">
        <v>-500</v>
      </c>
      <c r="F11" s="88">
        <v>0</v>
      </c>
      <c r="G11" s="88">
        <v>-4449</v>
      </c>
      <c r="H11" s="88">
        <v>0</v>
      </c>
      <c r="I11" s="99">
        <v>-4949</v>
      </c>
      <c r="J11" s="100">
        <v>139407</v>
      </c>
      <c r="K11" s="97"/>
    </row>
    <row r="12" spans="1:11" x14ac:dyDescent="0.3">
      <c r="A12" s="86" t="s">
        <v>88</v>
      </c>
      <c r="B12" s="136">
        <v>272077</v>
      </c>
      <c r="C12" s="98">
        <v>0</v>
      </c>
      <c r="D12" s="88">
        <v>0</v>
      </c>
      <c r="E12" s="88">
        <v>-11500</v>
      </c>
      <c r="F12" s="88">
        <v>0</v>
      </c>
      <c r="G12" s="88">
        <v>-2000</v>
      </c>
      <c r="H12" s="88">
        <v>3938</v>
      </c>
      <c r="I12" s="99">
        <v>-9562</v>
      </c>
      <c r="J12" s="100">
        <v>262515</v>
      </c>
      <c r="K12" s="97"/>
    </row>
    <row r="13" spans="1:11" x14ac:dyDescent="0.3">
      <c r="A13" s="101" t="s">
        <v>69</v>
      </c>
      <c r="B13" s="137">
        <v>1075982</v>
      </c>
      <c r="C13" s="107">
        <v>0</v>
      </c>
      <c r="D13" s="108">
        <v>0</v>
      </c>
      <c r="E13" s="108">
        <v>0</v>
      </c>
      <c r="F13" s="108">
        <v>0</v>
      </c>
      <c r="G13" s="108">
        <v>-24449</v>
      </c>
      <c r="H13" s="108">
        <v>3938</v>
      </c>
      <c r="I13" s="130">
        <v>-20511</v>
      </c>
      <c r="J13" s="108">
        <v>1055471</v>
      </c>
      <c r="K13" s="109"/>
    </row>
    <row r="14" spans="1:11" x14ac:dyDescent="0.3">
      <c r="A14" s="103" t="s">
        <v>70</v>
      </c>
      <c r="B14" s="138"/>
      <c r="C14" s="110"/>
      <c r="D14" s="111"/>
      <c r="E14" s="111"/>
      <c r="F14" s="111"/>
      <c r="G14" s="111"/>
      <c r="H14" s="111"/>
      <c r="I14" s="142"/>
      <c r="J14" s="112"/>
      <c r="K14" s="113"/>
    </row>
    <row r="15" spans="1:11" x14ac:dyDescent="0.3">
      <c r="A15" s="105" t="s">
        <v>8</v>
      </c>
      <c r="B15" s="139">
        <v>991380</v>
      </c>
      <c r="C15" s="114">
        <v>0</v>
      </c>
      <c r="D15" s="115">
        <v>0</v>
      </c>
      <c r="E15" s="115">
        <v>-4477</v>
      </c>
      <c r="F15" s="115">
        <v>0</v>
      </c>
      <c r="G15" s="115">
        <v>-19449</v>
      </c>
      <c r="H15" s="115">
        <v>0</v>
      </c>
      <c r="I15" s="143">
        <v>-23926</v>
      </c>
      <c r="J15" s="115">
        <v>967454</v>
      </c>
      <c r="K15" s="109"/>
    </row>
    <row r="16" spans="1:11" x14ac:dyDescent="0.3">
      <c r="A16" s="86" t="s">
        <v>71</v>
      </c>
      <c r="B16" s="140">
        <v>461520</v>
      </c>
      <c r="C16" s="116">
        <v>0</v>
      </c>
      <c r="D16" s="96">
        <v>0</v>
      </c>
      <c r="E16" s="96">
        <v>-1535</v>
      </c>
      <c r="F16" s="96">
        <v>0</v>
      </c>
      <c r="G16" s="96">
        <v>0</v>
      </c>
      <c r="H16" s="117">
        <v>0</v>
      </c>
      <c r="I16" s="117">
        <v>-1535</v>
      </c>
      <c r="J16" s="117">
        <v>459985</v>
      </c>
      <c r="K16" s="97"/>
    </row>
    <row r="17" spans="1:11" x14ac:dyDescent="0.3">
      <c r="A17" s="86" t="s">
        <v>72</v>
      </c>
      <c r="B17" s="141">
        <v>529860</v>
      </c>
      <c r="C17" s="118">
        <v>0</v>
      </c>
      <c r="D17" s="100">
        <v>0</v>
      </c>
      <c r="E17" s="100">
        <v>-2942</v>
      </c>
      <c r="F17" s="100">
        <v>0</v>
      </c>
      <c r="G17" s="100">
        <v>-19449</v>
      </c>
      <c r="H17" s="119">
        <v>0</v>
      </c>
      <c r="I17" s="119">
        <v>-22391</v>
      </c>
      <c r="J17" s="119">
        <v>507469</v>
      </c>
      <c r="K17" s="97"/>
    </row>
    <row r="18" spans="1:11" x14ac:dyDescent="0.3">
      <c r="A18" s="105" t="s">
        <v>9</v>
      </c>
      <c r="B18" s="144">
        <v>1023</v>
      </c>
      <c r="C18" s="122">
        <v>0</v>
      </c>
      <c r="D18" s="122">
        <v>0</v>
      </c>
      <c r="E18" s="122">
        <v>1766</v>
      </c>
      <c r="F18" s="122">
        <v>0</v>
      </c>
      <c r="G18" s="122">
        <v>0</v>
      </c>
      <c r="H18" s="120">
        <v>0</v>
      </c>
      <c r="I18" s="120">
        <v>1766</v>
      </c>
      <c r="J18" s="122">
        <v>2789</v>
      </c>
      <c r="K18" s="109"/>
    </row>
    <row r="19" spans="1:11" x14ac:dyDescent="0.3">
      <c r="A19" s="86" t="s">
        <v>73</v>
      </c>
      <c r="B19" s="140">
        <v>737</v>
      </c>
      <c r="C19" s="11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5">
        <v>0</v>
      </c>
      <c r="J19" s="117">
        <v>737</v>
      </c>
      <c r="K19" s="97"/>
    </row>
    <row r="20" spans="1:11" x14ac:dyDescent="0.3">
      <c r="A20" s="86" t="s">
        <v>77</v>
      </c>
      <c r="B20" s="141">
        <v>286</v>
      </c>
      <c r="C20" s="118">
        <v>0</v>
      </c>
      <c r="D20" s="100">
        <v>0</v>
      </c>
      <c r="E20" s="100">
        <v>1766</v>
      </c>
      <c r="F20" s="100">
        <v>0</v>
      </c>
      <c r="G20" s="100">
        <v>0</v>
      </c>
      <c r="H20" s="119">
        <v>0</v>
      </c>
      <c r="I20" s="119">
        <v>1766</v>
      </c>
      <c r="J20" s="119">
        <v>2052</v>
      </c>
      <c r="K20" s="97"/>
    </row>
    <row r="21" spans="1:11" x14ac:dyDescent="0.3">
      <c r="A21" s="105" t="s">
        <v>10</v>
      </c>
      <c r="B21" s="144">
        <v>83579</v>
      </c>
      <c r="C21" s="122">
        <v>0</v>
      </c>
      <c r="D21" s="122">
        <v>0</v>
      </c>
      <c r="E21" s="122">
        <v>2711</v>
      </c>
      <c r="F21" s="122">
        <v>0</v>
      </c>
      <c r="G21" s="122">
        <v>-5000</v>
      </c>
      <c r="H21" s="120">
        <v>3938</v>
      </c>
      <c r="I21" s="120">
        <v>1649</v>
      </c>
      <c r="J21" s="122">
        <v>85228</v>
      </c>
      <c r="K21" s="109"/>
    </row>
    <row r="22" spans="1:11" ht="20.399999999999999" x14ac:dyDescent="0.3">
      <c r="A22" s="86" t="s">
        <v>78</v>
      </c>
      <c r="B22" s="140">
        <v>54630</v>
      </c>
      <c r="C22" s="11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3938</v>
      </c>
      <c r="I22" s="95">
        <v>3938</v>
      </c>
      <c r="J22" s="117">
        <v>58568</v>
      </c>
      <c r="K22" s="97"/>
    </row>
    <row r="23" spans="1:11" x14ac:dyDescent="0.3">
      <c r="A23" s="86" t="s">
        <v>79</v>
      </c>
      <c r="B23" s="141">
        <v>28949</v>
      </c>
      <c r="C23" s="118">
        <v>0</v>
      </c>
      <c r="D23" s="100">
        <v>0</v>
      </c>
      <c r="E23" s="100">
        <v>2711</v>
      </c>
      <c r="F23" s="100">
        <v>0</v>
      </c>
      <c r="G23" s="100">
        <v>-5000</v>
      </c>
      <c r="H23" s="119">
        <v>0</v>
      </c>
      <c r="I23" s="119">
        <v>-2289</v>
      </c>
      <c r="J23" s="119">
        <v>26660</v>
      </c>
      <c r="K23" s="97"/>
    </row>
    <row r="24" spans="1:11" x14ac:dyDescent="0.3">
      <c r="A24" s="127"/>
      <c r="B24" s="145"/>
      <c r="C24" s="149"/>
      <c r="D24" s="150"/>
      <c r="E24" s="150"/>
      <c r="F24" s="150"/>
      <c r="G24" s="150"/>
      <c r="H24" s="151"/>
      <c r="I24" s="151"/>
      <c r="J24" s="150"/>
      <c r="K24" s="97"/>
    </row>
    <row r="25" spans="1:11" x14ac:dyDescent="0.3">
      <c r="A25" s="101" t="s">
        <v>80</v>
      </c>
      <c r="B25" s="137">
        <v>1075982</v>
      </c>
      <c r="C25" s="107">
        <v>0</v>
      </c>
      <c r="D25" s="108">
        <v>0</v>
      </c>
      <c r="E25" s="108">
        <v>0</v>
      </c>
      <c r="F25" s="108">
        <v>0</v>
      </c>
      <c r="G25" s="108">
        <v>-24449</v>
      </c>
      <c r="H25" s="108">
        <v>3938</v>
      </c>
      <c r="I25" s="130">
        <v>-20511</v>
      </c>
      <c r="J25" s="108">
        <v>1055471</v>
      </c>
      <c r="K25" s="109"/>
    </row>
    <row r="26" spans="1:11" x14ac:dyDescent="0.3">
      <c r="A26" s="146"/>
      <c r="B26" s="133"/>
      <c r="C26" s="133"/>
      <c r="D26" s="133"/>
      <c r="E26" s="133"/>
      <c r="F26" s="133"/>
      <c r="G26" s="133"/>
      <c r="H26" s="133"/>
      <c r="I26" s="133"/>
      <c r="J26" s="134"/>
      <c r="K26" s="75"/>
    </row>
    <row r="27" spans="1:11" x14ac:dyDescent="0.3">
      <c r="A27" s="147"/>
      <c r="B27" s="67"/>
      <c r="C27" s="67"/>
      <c r="D27" s="67"/>
      <c r="E27" s="67"/>
      <c r="F27" s="67"/>
      <c r="G27" s="67"/>
      <c r="H27" s="67"/>
      <c r="I27" s="67"/>
      <c r="J27" s="75"/>
      <c r="K27" s="75"/>
    </row>
    <row r="28" spans="1:11" x14ac:dyDescent="0.3">
      <c r="A28" s="148"/>
      <c r="B28" s="67"/>
      <c r="C28" s="67"/>
      <c r="D28" s="67"/>
      <c r="E28" s="67"/>
      <c r="F28" s="67"/>
      <c r="G28" s="67"/>
      <c r="H28" s="67"/>
      <c r="I28" s="67"/>
      <c r="J28" s="75"/>
      <c r="K28" s="75"/>
    </row>
    <row r="29" spans="1:11" x14ac:dyDescent="0.3">
      <c r="A29" s="148"/>
      <c r="B29" s="67"/>
      <c r="C29" s="67"/>
      <c r="D29" s="67"/>
      <c r="E29" s="67"/>
      <c r="F29" s="67"/>
      <c r="G29" s="67"/>
      <c r="H29" s="67"/>
      <c r="I29" s="67"/>
      <c r="J29" s="75"/>
      <c r="K29" s="75"/>
    </row>
    <row r="30" spans="1:11" x14ac:dyDescent="0.3">
      <c r="A30" s="148"/>
      <c r="B30" s="67"/>
      <c r="C30" s="67"/>
      <c r="D30" s="67"/>
      <c r="E30" s="67"/>
      <c r="F30" s="67"/>
      <c r="G30" s="67"/>
      <c r="H30" s="67"/>
      <c r="I30" s="67"/>
      <c r="J30" s="75"/>
      <c r="K30" s="75"/>
    </row>
    <row r="31" spans="1:11" x14ac:dyDescent="0.3">
      <c r="A31" s="148"/>
      <c r="B31" s="67"/>
      <c r="C31" s="67"/>
      <c r="D31" s="67"/>
      <c r="E31" s="67"/>
      <c r="F31" s="67"/>
      <c r="G31" s="67"/>
      <c r="H31" s="67"/>
      <c r="I31" s="67"/>
      <c r="J31" s="75"/>
      <c r="K31" s="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AAC5-904C-4CD8-9974-335FB18696E2}">
  <sheetPr codeName="Sheet5"/>
  <dimension ref="A1:K29"/>
  <sheetViews>
    <sheetView showGridLines="0" workbookViewId="0"/>
  </sheetViews>
  <sheetFormatPr defaultRowHeight="14.4" x14ac:dyDescent="0.3"/>
  <cols>
    <col min="1" max="1" width="20.44140625" customWidth="1"/>
    <col min="2" max="4" width="8.77734375" customWidth="1"/>
    <col min="5" max="7" width="7.77734375" customWidth="1"/>
    <col min="9" max="10" width="14" customWidth="1"/>
    <col min="11" max="11" width="5.21875" customWidth="1"/>
  </cols>
  <sheetData>
    <row r="1" spans="1:11" x14ac:dyDescent="0.3">
      <c r="A1" s="155" t="s">
        <v>0</v>
      </c>
      <c r="B1" s="67"/>
      <c r="C1" s="67"/>
      <c r="D1" s="67"/>
      <c r="E1" s="67"/>
      <c r="F1" s="67"/>
      <c r="G1" s="67"/>
      <c r="H1" s="67"/>
      <c r="I1" s="67"/>
      <c r="J1" s="75"/>
      <c r="K1" s="75"/>
    </row>
    <row r="2" spans="1:11" x14ac:dyDescent="0.3">
      <c r="A2" s="68"/>
      <c r="B2" s="67"/>
      <c r="C2" s="67"/>
      <c r="D2" s="67"/>
      <c r="E2" s="67"/>
      <c r="F2" s="67"/>
      <c r="G2" s="67"/>
      <c r="H2" s="67"/>
      <c r="I2" s="67"/>
      <c r="J2" s="75"/>
      <c r="K2" s="75"/>
    </row>
    <row r="3" spans="1:11" x14ac:dyDescent="0.3">
      <c r="A3" s="66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3">
      <c r="A4" s="71" t="s">
        <v>90</v>
      </c>
      <c r="B4" s="71"/>
      <c r="C4" s="71"/>
      <c r="D4" s="71"/>
      <c r="E4" s="71"/>
      <c r="F4" s="71"/>
      <c r="G4" s="71"/>
      <c r="H4" s="71"/>
      <c r="I4" s="71"/>
      <c r="J4" s="71"/>
      <c r="K4" s="75"/>
    </row>
    <row r="5" spans="1:11" x14ac:dyDescent="0.3">
      <c r="A5" s="72" t="s">
        <v>83</v>
      </c>
      <c r="B5" s="6" t="s">
        <v>3</v>
      </c>
      <c r="C5" s="21"/>
      <c r="D5" s="21"/>
      <c r="E5" s="21"/>
      <c r="F5" s="21"/>
      <c r="G5" s="21"/>
      <c r="H5" s="21"/>
      <c r="I5" s="21"/>
      <c r="J5" s="21"/>
      <c r="K5" s="76"/>
    </row>
    <row r="6" spans="1:11" x14ac:dyDescent="0.3">
      <c r="A6" s="73"/>
      <c r="B6" s="74"/>
      <c r="C6" s="77" t="s">
        <v>11</v>
      </c>
      <c r="D6" s="78"/>
      <c r="E6" s="79"/>
      <c r="F6" s="80"/>
      <c r="G6" s="79"/>
      <c r="H6" s="79"/>
      <c r="I6" s="81"/>
      <c r="J6" s="82" t="s">
        <v>59</v>
      </c>
      <c r="K6" s="83"/>
    </row>
    <row r="7" spans="1:11" ht="81.599999999999994" x14ac:dyDescent="0.3">
      <c r="A7" s="84" t="s">
        <v>4</v>
      </c>
      <c r="B7" s="85" t="s">
        <v>5</v>
      </c>
      <c r="C7" s="89" t="s">
        <v>61</v>
      </c>
      <c r="D7" s="90" t="s">
        <v>62</v>
      </c>
      <c r="E7" s="90" t="s">
        <v>63</v>
      </c>
      <c r="F7" s="90" t="s">
        <v>64</v>
      </c>
      <c r="G7" s="90" t="s">
        <v>65</v>
      </c>
      <c r="H7" s="85" t="s">
        <v>89</v>
      </c>
      <c r="I7" s="91" t="s">
        <v>67</v>
      </c>
      <c r="J7" s="89" t="s">
        <v>68</v>
      </c>
      <c r="K7" s="92"/>
    </row>
    <row r="8" spans="1:11" ht="30.6" x14ac:dyDescent="0.3">
      <c r="A8" s="86" t="s">
        <v>91</v>
      </c>
      <c r="B8" s="135">
        <v>7120</v>
      </c>
      <c r="C8" s="93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5">
        <v>0</v>
      </c>
      <c r="J8" s="96">
        <v>7120</v>
      </c>
      <c r="K8" s="97"/>
    </row>
    <row r="9" spans="1:11" x14ac:dyDescent="0.3">
      <c r="A9" s="86" t="s">
        <v>92</v>
      </c>
      <c r="B9" s="136">
        <v>35117</v>
      </c>
      <c r="C9" s="98">
        <v>0</v>
      </c>
      <c r="D9" s="88">
        <v>0</v>
      </c>
      <c r="E9" s="88">
        <v>-3484</v>
      </c>
      <c r="F9" s="88">
        <v>0</v>
      </c>
      <c r="G9" s="88">
        <v>0</v>
      </c>
      <c r="H9" s="88">
        <v>0</v>
      </c>
      <c r="I9" s="99">
        <v>-3484</v>
      </c>
      <c r="J9" s="100">
        <v>31633</v>
      </c>
      <c r="K9" s="97"/>
    </row>
    <row r="10" spans="1:11" ht="20.399999999999999" x14ac:dyDescent="0.3">
      <c r="A10" s="86" t="s">
        <v>93</v>
      </c>
      <c r="B10" s="136">
        <v>88277</v>
      </c>
      <c r="C10" s="9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99">
        <v>0</v>
      </c>
      <c r="J10" s="100">
        <v>88277</v>
      </c>
      <c r="K10" s="97"/>
    </row>
    <row r="11" spans="1:11" ht="20.399999999999999" x14ac:dyDescent="0.3">
      <c r="A11" s="86" t="s">
        <v>94</v>
      </c>
      <c r="B11" s="136">
        <v>503532</v>
      </c>
      <c r="C11" s="98">
        <v>0</v>
      </c>
      <c r="D11" s="88">
        <v>0</v>
      </c>
      <c r="E11" s="88">
        <v>0</v>
      </c>
      <c r="F11" s="88">
        <v>0</v>
      </c>
      <c r="G11" s="88">
        <v>-15000</v>
      </c>
      <c r="H11" s="88">
        <v>0</v>
      </c>
      <c r="I11" s="99">
        <v>-15000</v>
      </c>
      <c r="J11" s="100">
        <v>488532</v>
      </c>
      <c r="K11" s="97"/>
    </row>
    <row r="12" spans="1:11" ht="20.399999999999999" x14ac:dyDescent="0.3">
      <c r="A12" s="86" t="s">
        <v>95</v>
      </c>
      <c r="B12" s="136">
        <v>6175</v>
      </c>
      <c r="C12" s="9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99">
        <v>0</v>
      </c>
      <c r="J12" s="100">
        <v>6175</v>
      </c>
      <c r="K12" s="97"/>
    </row>
    <row r="13" spans="1:11" ht="20.399999999999999" x14ac:dyDescent="0.3">
      <c r="A13" s="86" t="s">
        <v>96</v>
      </c>
      <c r="B13" s="136">
        <v>10331</v>
      </c>
      <c r="C13" s="9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99">
        <v>0</v>
      </c>
      <c r="J13" s="100">
        <v>10331</v>
      </c>
      <c r="K13" s="97"/>
    </row>
    <row r="14" spans="1:11" x14ac:dyDescent="0.3">
      <c r="A14" s="101" t="s">
        <v>69</v>
      </c>
      <c r="B14" s="137">
        <v>650552</v>
      </c>
      <c r="C14" s="107">
        <v>0</v>
      </c>
      <c r="D14" s="108">
        <v>0</v>
      </c>
      <c r="E14" s="108">
        <v>-3484</v>
      </c>
      <c r="F14" s="108">
        <v>0</v>
      </c>
      <c r="G14" s="108">
        <v>-15000</v>
      </c>
      <c r="H14" s="108">
        <v>0</v>
      </c>
      <c r="I14" s="130">
        <v>-18484</v>
      </c>
      <c r="J14" s="108">
        <v>632068</v>
      </c>
      <c r="K14" s="109"/>
    </row>
    <row r="15" spans="1:11" x14ac:dyDescent="0.3">
      <c r="A15" s="103" t="s">
        <v>70</v>
      </c>
      <c r="B15" s="138"/>
      <c r="C15" s="110"/>
      <c r="D15" s="111"/>
      <c r="E15" s="111"/>
      <c r="F15" s="111"/>
      <c r="G15" s="111"/>
      <c r="H15" s="111"/>
      <c r="I15" s="142"/>
      <c r="J15" s="112"/>
      <c r="K15" s="113"/>
    </row>
    <row r="16" spans="1:11" x14ac:dyDescent="0.3">
      <c r="A16" s="105" t="s">
        <v>8</v>
      </c>
      <c r="B16" s="139">
        <v>630679</v>
      </c>
      <c r="C16" s="114">
        <v>0</v>
      </c>
      <c r="D16" s="115">
        <v>0</v>
      </c>
      <c r="E16" s="115">
        <v>-4502</v>
      </c>
      <c r="F16" s="115">
        <v>0</v>
      </c>
      <c r="G16" s="115">
        <v>0</v>
      </c>
      <c r="H16" s="115">
        <v>0</v>
      </c>
      <c r="I16" s="143">
        <v>-4502</v>
      </c>
      <c r="J16" s="115">
        <v>626177</v>
      </c>
      <c r="K16" s="109"/>
    </row>
    <row r="17" spans="1:11" x14ac:dyDescent="0.3">
      <c r="A17" s="86" t="s">
        <v>71</v>
      </c>
      <c r="B17" s="140">
        <v>533360</v>
      </c>
      <c r="C17" s="116">
        <v>0</v>
      </c>
      <c r="D17" s="96">
        <v>0</v>
      </c>
      <c r="E17" s="96">
        <v>-4354</v>
      </c>
      <c r="F17" s="96">
        <v>0</v>
      </c>
      <c r="G17" s="96">
        <v>0</v>
      </c>
      <c r="H17" s="117">
        <v>0</v>
      </c>
      <c r="I17" s="117">
        <v>-4354</v>
      </c>
      <c r="J17" s="117">
        <v>529006</v>
      </c>
      <c r="K17" s="97"/>
    </row>
    <row r="18" spans="1:11" x14ac:dyDescent="0.3">
      <c r="A18" s="86" t="s">
        <v>72</v>
      </c>
      <c r="B18" s="141">
        <v>97319</v>
      </c>
      <c r="C18" s="118">
        <v>0</v>
      </c>
      <c r="D18" s="100">
        <v>0</v>
      </c>
      <c r="E18" s="100">
        <v>-148</v>
      </c>
      <c r="F18" s="100">
        <v>0</v>
      </c>
      <c r="G18" s="100">
        <v>0</v>
      </c>
      <c r="H18" s="119">
        <v>0</v>
      </c>
      <c r="I18" s="119">
        <v>-148</v>
      </c>
      <c r="J18" s="119">
        <v>97171</v>
      </c>
      <c r="K18" s="97"/>
    </row>
    <row r="19" spans="1:11" x14ac:dyDescent="0.3">
      <c r="A19" s="105" t="s">
        <v>9</v>
      </c>
      <c r="B19" s="144">
        <v>85</v>
      </c>
      <c r="C19" s="122">
        <v>0</v>
      </c>
      <c r="D19" s="122">
        <v>0</v>
      </c>
      <c r="E19" s="122">
        <v>1018</v>
      </c>
      <c r="F19" s="122">
        <v>0</v>
      </c>
      <c r="G19" s="122">
        <v>0</v>
      </c>
      <c r="H19" s="120">
        <v>0</v>
      </c>
      <c r="I19" s="120">
        <v>1018</v>
      </c>
      <c r="J19" s="122">
        <v>1103</v>
      </c>
      <c r="K19" s="109"/>
    </row>
    <row r="20" spans="1:11" x14ac:dyDescent="0.3">
      <c r="A20" s="86" t="s">
        <v>77</v>
      </c>
      <c r="B20" s="141">
        <v>85</v>
      </c>
      <c r="C20" s="118">
        <v>0</v>
      </c>
      <c r="D20" s="100">
        <v>0</v>
      </c>
      <c r="E20" s="100">
        <v>1018</v>
      </c>
      <c r="F20" s="100">
        <v>0</v>
      </c>
      <c r="G20" s="100">
        <v>0</v>
      </c>
      <c r="H20" s="119">
        <v>0</v>
      </c>
      <c r="I20" s="119">
        <v>1018</v>
      </c>
      <c r="J20" s="119">
        <v>1103</v>
      </c>
      <c r="K20" s="97"/>
    </row>
    <row r="21" spans="1:11" x14ac:dyDescent="0.3">
      <c r="A21" s="105" t="s">
        <v>10</v>
      </c>
      <c r="B21" s="144">
        <v>19788</v>
      </c>
      <c r="C21" s="122">
        <v>0</v>
      </c>
      <c r="D21" s="122">
        <v>0</v>
      </c>
      <c r="E21" s="122">
        <v>0</v>
      </c>
      <c r="F21" s="122">
        <v>0</v>
      </c>
      <c r="G21" s="122">
        <v>-15000</v>
      </c>
      <c r="H21" s="120">
        <v>0</v>
      </c>
      <c r="I21" s="120">
        <v>-15000</v>
      </c>
      <c r="J21" s="122">
        <v>4788</v>
      </c>
      <c r="K21" s="109"/>
    </row>
    <row r="22" spans="1:11" x14ac:dyDescent="0.3">
      <c r="A22" s="86" t="s">
        <v>79</v>
      </c>
      <c r="B22" s="141">
        <v>19788</v>
      </c>
      <c r="C22" s="118">
        <v>0</v>
      </c>
      <c r="D22" s="100">
        <v>0</v>
      </c>
      <c r="E22" s="100">
        <v>0</v>
      </c>
      <c r="F22" s="100">
        <v>0</v>
      </c>
      <c r="G22" s="100">
        <v>-15000</v>
      </c>
      <c r="H22" s="119">
        <v>0</v>
      </c>
      <c r="I22" s="119">
        <v>-15000</v>
      </c>
      <c r="J22" s="119">
        <v>4788</v>
      </c>
      <c r="K22" s="97"/>
    </row>
    <row r="23" spans="1:11" x14ac:dyDescent="0.3">
      <c r="A23" s="127"/>
      <c r="B23" s="145"/>
      <c r="C23" s="149"/>
      <c r="D23" s="150"/>
      <c r="E23" s="150"/>
      <c r="F23" s="150"/>
      <c r="G23" s="150"/>
      <c r="H23" s="151"/>
      <c r="I23" s="151"/>
      <c r="J23" s="150"/>
      <c r="K23" s="97"/>
    </row>
    <row r="24" spans="1:11" x14ac:dyDescent="0.3">
      <c r="A24" s="101" t="s">
        <v>80</v>
      </c>
      <c r="B24" s="137">
        <v>650552</v>
      </c>
      <c r="C24" s="107">
        <v>0</v>
      </c>
      <c r="D24" s="108">
        <v>0</v>
      </c>
      <c r="E24" s="108">
        <v>-3484</v>
      </c>
      <c r="F24" s="108">
        <v>0</v>
      </c>
      <c r="G24" s="108">
        <v>-15000</v>
      </c>
      <c r="H24" s="108">
        <v>0</v>
      </c>
      <c r="I24" s="130">
        <v>-18484</v>
      </c>
      <c r="J24" s="108">
        <v>632068</v>
      </c>
      <c r="K24" s="109"/>
    </row>
    <row r="25" spans="1:11" x14ac:dyDescent="0.3">
      <c r="A25" s="146"/>
      <c r="B25" s="133"/>
      <c r="C25" s="133"/>
      <c r="D25" s="133"/>
      <c r="E25" s="133"/>
      <c r="F25" s="133"/>
      <c r="G25" s="133"/>
      <c r="H25" s="133"/>
      <c r="I25" s="133"/>
      <c r="J25" s="134"/>
      <c r="K25" s="75"/>
    </row>
    <row r="26" spans="1:11" x14ac:dyDescent="0.3">
      <c r="A26" s="147"/>
      <c r="B26" s="67"/>
      <c r="C26" s="67"/>
      <c r="D26" s="67"/>
      <c r="E26" s="67"/>
      <c r="F26" s="67"/>
      <c r="G26" s="67"/>
      <c r="H26" s="67"/>
      <c r="I26" s="67"/>
      <c r="J26" s="75"/>
      <c r="K26" s="75"/>
    </row>
    <row r="27" spans="1:11" x14ac:dyDescent="0.3">
      <c r="A27" s="152"/>
      <c r="B27" s="67"/>
      <c r="C27" s="67"/>
      <c r="D27" s="67"/>
      <c r="E27" s="67"/>
      <c r="F27" s="67"/>
      <c r="G27" s="67"/>
      <c r="H27" s="67"/>
      <c r="I27" s="67"/>
      <c r="J27" s="75"/>
      <c r="K27" s="75"/>
    </row>
    <row r="28" spans="1:11" x14ac:dyDescent="0.3">
      <c r="A28" s="152"/>
      <c r="B28" s="67"/>
      <c r="C28" s="67"/>
      <c r="D28" s="67"/>
      <c r="E28" s="67"/>
      <c r="F28" s="67"/>
      <c r="G28" s="67"/>
      <c r="H28" s="67"/>
      <c r="I28" s="67"/>
      <c r="J28" s="75"/>
      <c r="K28" s="75"/>
    </row>
    <row r="29" spans="1:11" x14ac:dyDescent="0.3">
      <c r="A29" s="148"/>
      <c r="B29" s="67"/>
      <c r="C29" s="67"/>
      <c r="D29" s="67"/>
      <c r="E29" s="67"/>
      <c r="F29" s="67"/>
      <c r="G29" s="67"/>
      <c r="H29" s="67"/>
      <c r="I29" s="67"/>
      <c r="J29" s="75"/>
      <c r="K29" s="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A112-9FB6-4499-B952-103E5DDF98B1}">
  <sheetPr codeName="Sheet6"/>
  <dimension ref="A1:K34"/>
  <sheetViews>
    <sheetView showGridLines="0" workbookViewId="0"/>
  </sheetViews>
  <sheetFormatPr defaultRowHeight="14.4" x14ac:dyDescent="0.3"/>
  <cols>
    <col min="1" max="1" width="20.44140625" customWidth="1"/>
    <col min="2" max="4" width="8.77734375" customWidth="1"/>
    <col min="5" max="7" width="7.77734375" customWidth="1"/>
    <col min="9" max="10" width="14" customWidth="1"/>
    <col min="11" max="11" width="3.77734375" customWidth="1"/>
  </cols>
  <sheetData>
    <row r="1" spans="1:11" x14ac:dyDescent="0.3">
      <c r="A1" s="155" t="s">
        <v>0</v>
      </c>
      <c r="B1" s="67"/>
      <c r="C1" s="67"/>
      <c r="D1" s="67"/>
      <c r="E1" s="67"/>
      <c r="F1" s="67"/>
      <c r="G1" s="67"/>
      <c r="H1" s="67"/>
      <c r="I1" s="67"/>
      <c r="J1" s="75"/>
      <c r="K1" s="75"/>
    </row>
    <row r="2" spans="1:11" x14ac:dyDescent="0.3">
      <c r="A2" s="68"/>
      <c r="B2" s="67"/>
      <c r="C2" s="67"/>
      <c r="D2" s="67"/>
      <c r="E2" s="67"/>
      <c r="F2" s="67"/>
      <c r="G2" s="67"/>
      <c r="H2" s="67"/>
      <c r="I2" s="67"/>
      <c r="J2" s="75"/>
      <c r="K2" s="75"/>
    </row>
    <row r="3" spans="1:11" x14ac:dyDescent="0.3">
      <c r="A3" s="66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3">
      <c r="A4" s="71" t="s">
        <v>97</v>
      </c>
      <c r="B4" s="71"/>
      <c r="C4" s="71"/>
      <c r="D4" s="71"/>
      <c r="E4" s="71"/>
      <c r="F4" s="71"/>
      <c r="G4" s="71"/>
      <c r="H4" s="71"/>
      <c r="I4" s="71"/>
      <c r="J4" s="71"/>
      <c r="K4" s="75"/>
    </row>
    <row r="5" spans="1:11" x14ac:dyDescent="0.3">
      <c r="A5" s="72" t="s">
        <v>83</v>
      </c>
      <c r="B5" s="6" t="s">
        <v>3</v>
      </c>
      <c r="C5" s="21"/>
      <c r="D5" s="21"/>
      <c r="E5" s="21"/>
      <c r="F5" s="21"/>
      <c r="G5" s="21"/>
      <c r="H5" s="21"/>
      <c r="I5" s="21"/>
      <c r="J5" s="21"/>
      <c r="K5" s="76"/>
    </row>
    <row r="6" spans="1:11" x14ac:dyDescent="0.3">
      <c r="A6" s="73"/>
      <c r="B6" s="74"/>
      <c r="C6" s="77" t="s">
        <v>11</v>
      </c>
      <c r="D6" s="78"/>
      <c r="E6" s="79"/>
      <c r="F6" s="80"/>
      <c r="G6" s="79"/>
      <c r="H6" s="79"/>
      <c r="I6" s="81"/>
      <c r="J6" s="82" t="s">
        <v>59</v>
      </c>
      <c r="K6" s="83"/>
    </row>
    <row r="7" spans="1:11" ht="81.599999999999994" x14ac:dyDescent="0.3">
      <c r="A7" s="84" t="s">
        <v>4</v>
      </c>
      <c r="B7" s="85" t="s">
        <v>5</v>
      </c>
      <c r="C7" s="89" t="s">
        <v>61</v>
      </c>
      <c r="D7" s="90" t="s">
        <v>62</v>
      </c>
      <c r="E7" s="90" t="s">
        <v>63</v>
      </c>
      <c r="F7" s="90" t="s">
        <v>64</v>
      </c>
      <c r="G7" s="90" t="s">
        <v>65</v>
      </c>
      <c r="H7" s="85" t="s">
        <v>89</v>
      </c>
      <c r="I7" s="91" t="s">
        <v>67</v>
      </c>
      <c r="J7" s="89" t="s">
        <v>68</v>
      </c>
      <c r="K7" s="92"/>
    </row>
    <row r="8" spans="1:11" ht="30.6" x14ac:dyDescent="0.3">
      <c r="A8" s="86" t="s">
        <v>98</v>
      </c>
      <c r="B8" s="135">
        <v>427385</v>
      </c>
      <c r="C8" s="93">
        <v>0</v>
      </c>
      <c r="D8" s="87">
        <v>0</v>
      </c>
      <c r="E8" s="87">
        <v>-53768</v>
      </c>
      <c r="F8" s="87">
        <v>0</v>
      </c>
      <c r="G8" s="87">
        <v>-20000</v>
      </c>
      <c r="H8" s="87">
        <v>0</v>
      </c>
      <c r="I8" s="95">
        <v>-73768</v>
      </c>
      <c r="J8" s="96">
        <v>353617</v>
      </c>
      <c r="K8" s="97"/>
    </row>
    <row r="9" spans="1:11" x14ac:dyDescent="0.3">
      <c r="A9" s="86" t="s">
        <v>99</v>
      </c>
      <c r="B9" s="136">
        <v>106397</v>
      </c>
      <c r="C9" s="9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99">
        <v>0</v>
      </c>
      <c r="J9" s="100">
        <v>106397</v>
      </c>
      <c r="K9" s="97"/>
    </row>
    <row r="10" spans="1:11" x14ac:dyDescent="0.3">
      <c r="A10" s="86" t="s">
        <v>100</v>
      </c>
      <c r="B10" s="136">
        <v>191766</v>
      </c>
      <c r="C10" s="98">
        <v>0</v>
      </c>
      <c r="D10" s="88">
        <v>0</v>
      </c>
      <c r="E10" s="88">
        <v>53768</v>
      </c>
      <c r="F10" s="88">
        <v>0</v>
      </c>
      <c r="G10" s="88">
        <v>0</v>
      </c>
      <c r="H10" s="88">
        <v>0</v>
      </c>
      <c r="I10" s="99">
        <v>53768</v>
      </c>
      <c r="J10" s="100">
        <v>245534</v>
      </c>
      <c r="K10" s="97"/>
    </row>
    <row r="11" spans="1:11" ht="20.399999999999999" x14ac:dyDescent="0.3">
      <c r="A11" s="86" t="s">
        <v>101</v>
      </c>
      <c r="B11" s="136">
        <v>25156</v>
      </c>
      <c r="C11" s="9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99">
        <v>0</v>
      </c>
      <c r="J11" s="100">
        <v>25156</v>
      </c>
      <c r="K11" s="97"/>
    </row>
    <row r="12" spans="1:11" ht="20.399999999999999" x14ac:dyDescent="0.3">
      <c r="A12" s="86" t="s">
        <v>102</v>
      </c>
      <c r="B12" s="136">
        <v>187160</v>
      </c>
      <c r="C12" s="9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99">
        <v>0</v>
      </c>
      <c r="J12" s="100">
        <v>187160</v>
      </c>
      <c r="K12" s="97"/>
    </row>
    <row r="13" spans="1:11" x14ac:dyDescent="0.3">
      <c r="A13" s="86" t="s">
        <v>103</v>
      </c>
      <c r="B13" s="136">
        <v>62921</v>
      </c>
      <c r="C13" s="9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99">
        <v>0</v>
      </c>
      <c r="J13" s="100">
        <v>62921</v>
      </c>
      <c r="K13" s="97"/>
    </row>
    <row r="14" spans="1:11" x14ac:dyDescent="0.3">
      <c r="A14" s="86" t="s">
        <v>104</v>
      </c>
      <c r="B14" s="136">
        <v>1</v>
      </c>
      <c r="C14" s="9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99">
        <v>0</v>
      </c>
      <c r="J14" s="100">
        <v>1</v>
      </c>
      <c r="K14" s="97"/>
    </row>
    <row r="15" spans="1:11" x14ac:dyDescent="0.3">
      <c r="A15" s="86" t="s">
        <v>105</v>
      </c>
      <c r="B15" s="136">
        <v>18586</v>
      </c>
      <c r="C15" s="98">
        <v>0</v>
      </c>
      <c r="D15" s="88">
        <v>0</v>
      </c>
      <c r="E15" s="88">
        <v>0</v>
      </c>
      <c r="F15" s="88">
        <v>0</v>
      </c>
      <c r="G15" s="88">
        <v>-3000</v>
      </c>
      <c r="H15" s="88">
        <v>0</v>
      </c>
      <c r="I15" s="99">
        <v>-3000</v>
      </c>
      <c r="J15" s="100">
        <v>15586</v>
      </c>
      <c r="K15" s="97"/>
    </row>
    <row r="16" spans="1:11" ht="20.399999999999999" x14ac:dyDescent="0.3">
      <c r="A16" s="86" t="s">
        <v>106</v>
      </c>
      <c r="B16" s="136">
        <v>1454</v>
      </c>
      <c r="C16" s="9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99">
        <v>0</v>
      </c>
      <c r="J16" s="100">
        <v>1454</v>
      </c>
      <c r="K16" s="97"/>
    </row>
    <row r="17" spans="1:11" x14ac:dyDescent="0.3">
      <c r="A17" s="101" t="s">
        <v>69</v>
      </c>
      <c r="B17" s="137">
        <v>1020826</v>
      </c>
      <c r="C17" s="107">
        <v>0</v>
      </c>
      <c r="D17" s="108">
        <v>0</v>
      </c>
      <c r="E17" s="108">
        <v>0</v>
      </c>
      <c r="F17" s="108">
        <v>0</v>
      </c>
      <c r="G17" s="108">
        <v>-23000</v>
      </c>
      <c r="H17" s="108">
        <v>0</v>
      </c>
      <c r="I17" s="130">
        <v>-23000</v>
      </c>
      <c r="J17" s="108">
        <v>997826</v>
      </c>
      <c r="K17" s="109"/>
    </row>
    <row r="18" spans="1:11" x14ac:dyDescent="0.3">
      <c r="A18" s="103" t="s">
        <v>70</v>
      </c>
      <c r="B18" s="138"/>
      <c r="C18" s="110"/>
      <c r="D18" s="111"/>
      <c r="E18" s="111"/>
      <c r="F18" s="111"/>
      <c r="G18" s="111"/>
      <c r="H18" s="111"/>
      <c r="I18" s="142"/>
      <c r="J18" s="112"/>
      <c r="K18" s="113"/>
    </row>
    <row r="19" spans="1:11" x14ac:dyDescent="0.3">
      <c r="A19" s="105" t="s">
        <v>8</v>
      </c>
      <c r="B19" s="139">
        <v>348755</v>
      </c>
      <c r="C19" s="114">
        <v>0</v>
      </c>
      <c r="D19" s="115">
        <v>0</v>
      </c>
      <c r="E19" s="115">
        <v>53068</v>
      </c>
      <c r="F19" s="115">
        <v>0</v>
      </c>
      <c r="G19" s="115">
        <v>0</v>
      </c>
      <c r="H19" s="115">
        <v>0</v>
      </c>
      <c r="I19" s="143">
        <v>53068</v>
      </c>
      <c r="J19" s="115">
        <v>401823</v>
      </c>
      <c r="K19" s="109"/>
    </row>
    <row r="20" spans="1:11" x14ac:dyDescent="0.3">
      <c r="A20" s="86" t="s">
        <v>71</v>
      </c>
      <c r="B20" s="140">
        <v>307877</v>
      </c>
      <c r="C20" s="116">
        <v>0</v>
      </c>
      <c r="D20" s="96">
        <v>0</v>
      </c>
      <c r="E20" s="96">
        <v>19300</v>
      </c>
      <c r="F20" s="96">
        <v>0</v>
      </c>
      <c r="G20" s="96">
        <v>0</v>
      </c>
      <c r="H20" s="96">
        <v>0</v>
      </c>
      <c r="I20" s="95">
        <v>19300</v>
      </c>
      <c r="J20" s="117">
        <v>327177</v>
      </c>
      <c r="K20" s="97"/>
    </row>
    <row r="21" spans="1:11" x14ac:dyDescent="0.3">
      <c r="A21" s="86" t="s">
        <v>72</v>
      </c>
      <c r="B21" s="141">
        <v>40878</v>
      </c>
      <c r="C21" s="118">
        <v>0</v>
      </c>
      <c r="D21" s="100">
        <v>0</v>
      </c>
      <c r="E21" s="100">
        <v>33768</v>
      </c>
      <c r="F21" s="100">
        <v>0</v>
      </c>
      <c r="G21" s="100">
        <v>0</v>
      </c>
      <c r="H21" s="100">
        <v>0</v>
      </c>
      <c r="I21" s="99">
        <v>33768</v>
      </c>
      <c r="J21" s="119">
        <v>74646</v>
      </c>
      <c r="K21" s="97"/>
    </row>
    <row r="22" spans="1:11" x14ac:dyDescent="0.3">
      <c r="A22" s="105" t="s">
        <v>9</v>
      </c>
      <c r="B22" s="144">
        <v>666115</v>
      </c>
      <c r="C22" s="122">
        <v>0</v>
      </c>
      <c r="D22" s="122">
        <v>0</v>
      </c>
      <c r="E22" s="122">
        <v>-53068</v>
      </c>
      <c r="F22" s="122">
        <v>0</v>
      </c>
      <c r="G22" s="122">
        <v>-23000</v>
      </c>
      <c r="H22" s="122">
        <v>0</v>
      </c>
      <c r="I22" s="153">
        <v>-76068</v>
      </c>
      <c r="J22" s="122">
        <v>590047</v>
      </c>
      <c r="K22" s="109"/>
    </row>
    <row r="23" spans="1:11" ht="20.399999999999999" x14ac:dyDescent="0.3">
      <c r="A23" s="86" t="s">
        <v>74</v>
      </c>
      <c r="B23" s="141">
        <v>453742</v>
      </c>
      <c r="C23" s="118">
        <v>0</v>
      </c>
      <c r="D23" s="100">
        <v>0</v>
      </c>
      <c r="E23" s="100">
        <v>-53768</v>
      </c>
      <c r="F23" s="100">
        <v>0</v>
      </c>
      <c r="G23" s="100">
        <v>-23000</v>
      </c>
      <c r="H23" s="100">
        <v>0</v>
      </c>
      <c r="I23" s="99">
        <v>-76768</v>
      </c>
      <c r="J23" s="119">
        <v>376974</v>
      </c>
      <c r="K23" s="97"/>
    </row>
    <row r="24" spans="1:11" x14ac:dyDescent="0.3">
      <c r="A24" s="86" t="s">
        <v>76</v>
      </c>
      <c r="B24" s="141">
        <v>212316</v>
      </c>
      <c r="C24" s="118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99">
        <v>0</v>
      </c>
      <c r="J24" s="119">
        <v>212316</v>
      </c>
      <c r="K24" s="97"/>
    </row>
    <row r="25" spans="1:11" x14ac:dyDescent="0.3">
      <c r="A25" s="86" t="s">
        <v>77</v>
      </c>
      <c r="B25" s="141">
        <v>57</v>
      </c>
      <c r="C25" s="118">
        <v>0</v>
      </c>
      <c r="D25" s="100">
        <v>0</v>
      </c>
      <c r="E25" s="100">
        <v>700</v>
      </c>
      <c r="F25" s="100">
        <v>0</v>
      </c>
      <c r="G25" s="100">
        <v>0</v>
      </c>
      <c r="H25" s="100">
        <v>0</v>
      </c>
      <c r="I25" s="99">
        <v>700</v>
      </c>
      <c r="J25" s="119">
        <v>757</v>
      </c>
      <c r="K25" s="97"/>
    </row>
    <row r="26" spans="1:11" x14ac:dyDescent="0.3">
      <c r="A26" s="105" t="s">
        <v>10</v>
      </c>
      <c r="B26" s="144">
        <v>5956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53">
        <v>0</v>
      </c>
      <c r="J26" s="122">
        <v>5956</v>
      </c>
      <c r="K26" s="109"/>
    </row>
    <row r="27" spans="1:11" x14ac:dyDescent="0.3">
      <c r="A27" s="86" t="s">
        <v>79</v>
      </c>
      <c r="B27" s="141">
        <v>5956</v>
      </c>
      <c r="C27" s="118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99">
        <v>0</v>
      </c>
      <c r="J27" s="119">
        <v>5956</v>
      </c>
      <c r="K27" s="97"/>
    </row>
    <row r="28" spans="1:11" x14ac:dyDescent="0.3">
      <c r="A28" s="127"/>
      <c r="B28" s="145"/>
      <c r="C28" s="149"/>
      <c r="D28" s="150"/>
      <c r="E28" s="150"/>
      <c r="F28" s="150"/>
      <c r="G28" s="150"/>
      <c r="H28" s="150"/>
      <c r="I28" s="154"/>
      <c r="J28" s="150"/>
      <c r="K28" s="97"/>
    </row>
    <row r="29" spans="1:11" x14ac:dyDescent="0.3">
      <c r="A29" s="101" t="s">
        <v>80</v>
      </c>
      <c r="B29" s="137">
        <v>1020826</v>
      </c>
      <c r="C29" s="107">
        <v>0</v>
      </c>
      <c r="D29" s="108">
        <v>0</v>
      </c>
      <c r="E29" s="108">
        <v>0</v>
      </c>
      <c r="F29" s="108">
        <v>0</v>
      </c>
      <c r="G29" s="108">
        <v>-23000</v>
      </c>
      <c r="H29" s="108">
        <v>0</v>
      </c>
      <c r="I29" s="130">
        <v>-23000</v>
      </c>
      <c r="J29" s="108">
        <v>997826</v>
      </c>
      <c r="K29" s="109"/>
    </row>
    <row r="30" spans="1:11" x14ac:dyDescent="0.3">
      <c r="A30" s="146"/>
      <c r="B30" s="133"/>
      <c r="C30" s="133"/>
      <c r="D30" s="133"/>
      <c r="E30" s="133"/>
      <c r="F30" s="133"/>
      <c r="G30" s="133"/>
      <c r="H30" s="133"/>
      <c r="I30" s="133"/>
      <c r="J30" s="134"/>
      <c r="K30" s="75"/>
    </row>
    <row r="31" spans="1:11" x14ac:dyDescent="0.3">
      <c r="A31" s="147"/>
      <c r="B31" s="67"/>
      <c r="C31" s="67"/>
      <c r="D31" s="67"/>
      <c r="E31" s="67"/>
      <c r="F31" s="67"/>
      <c r="G31" s="67"/>
      <c r="H31" s="67"/>
      <c r="I31" s="67"/>
      <c r="J31" s="75"/>
      <c r="K31" s="75"/>
    </row>
    <row r="32" spans="1:11" x14ac:dyDescent="0.3">
      <c r="A32" s="148"/>
      <c r="B32" s="67"/>
      <c r="C32" s="67"/>
      <c r="D32" s="67"/>
      <c r="E32" s="67"/>
      <c r="F32" s="67"/>
      <c r="G32" s="67"/>
      <c r="H32" s="67"/>
      <c r="I32" s="67"/>
      <c r="J32" s="75"/>
      <c r="K32" s="75"/>
    </row>
    <row r="33" spans="1:11" x14ac:dyDescent="0.3">
      <c r="A33" s="148"/>
      <c r="B33" s="67"/>
      <c r="C33" s="67"/>
      <c r="D33" s="67"/>
      <c r="E33" s="67"/>
      <c r="F33" s="67"/>
      <c r="G33" s="67"/>
      <c r="H33" s="67"/>
      <c r="I33" s="67"/>
      <c r="J33" s="75"/>
      <c r="K33" s="75"/>
    </row>
    <row r="34" spans="1:11" x14ac:dyDescent="0.3">
      <c r="A34" s="148"/>
      <c r="B34" s="67"/>
      <c r="C34" s="67"/>
      <c r="D34" s="67"/>
      <c r="E34" s="67"/>
      <c r="F34" s="67"/>
      <c r="G34" s="67"/>
      <c r="H34" s="67"/>
      <c r="I34" s="67"/>
      <c r="J34" s="75"/>
      <c r="K34" s="7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DDEB-6D97-4118-B7DE-5C9D870017FC}">
  <sheetPr codeName="Sheet7"/>
  <dimension ref="A1:K36"/>
  <sheetViews>
    <sheetView showGridLines="0" workbookViewId="0"/>
  </sheetViews>
  <sheetFormatPr defaultRowHeight="14.4" x14ac:dyDescent="0.3"/>
  <cols>
    <col min="1" max="1" width="20.44140625" customWidth="1"/>
    <col min="2" max="4" width="8.77734375" customWidth="1"/>
    <col min="5" max="7" width="7.77734375" customWidth="1"/>
    <col min="9" max="10" width="14" customWidth="1"/>
    <col min="11" max="11" width="3.77734375" customWidth="1"/>
  </cols>
  <sheetData>
    <row r="1" spans="1:11" x14ac:dyDescent="0.3">
      <c r="A1" s="155" t="s">
        <v>0</v>
      </c>
      <c r="B1" s="67"/>
      <c r="C1" s="67"/>
      <c r="D1" s="67"/>
      <c r="E1" s="67"/>
      <c r="F1" s="67"/>
      <c r="G1" s="67"/>
      <c r="H1" s="67"/>
      <c r="I1" s="67"/>
      <c r="J1" s="75"/>
      <c r="K1" s="75"/>
    </row>
    <row r="2" spans="1:11" x14ac:dyDescent="0.3">
      <c r="A2" s="68"/>
      <c r="B2" s="67"/>
      <c r="C2" s="67"/>
      <c r="D2" s="67"/>
      <c r="E2" s="67"/>
      <c r="F2" s="67"/>
      <c r="G2" s="67"/>
      <c r="H2" s="67"/>
      <c r="I2" s="67"/>
      <c r="J2" s="75"/>
      <c r="K2" s="75"/>
    </row>
    <row r="3" spans="1:11" x14ac:dyDescent="0.3">
      <c r="A3" s="66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3">
      <c r="A4" s="71" t="s">
        <v>107</v>
      </c>
      <c r="B4" s="71"/>
      <c r="C4" s="71"/>
      <c r="D4" s="71"/>
      <c r="E4" s="71"/>
      <c r="F4" s="71"/>
      <c r="G4" s="71"/>
      <c r="H4" s="71"/>
      <c r="I4" s="71"/>
      <c r="J4" s="71"/>
      <c r="K4" s="75"/>
    </row>
    <row r="5" spans="1:11" x14ac:dyDescent="0.3">
      <c r="A5" s="72" t="s">
        <v>83</v>
      </c>
      <c r="B5" s="6" t="s">
        <v>3</v>
      </c>
      <c r="C5" s="21"/>
      <c r="D5" s="21"/>
      <c r="E5" s="21"/>
      <c r="F5" s="21"/>
      <c r="G5" s="21"/>
      <c r="H5" s="21"/>
      <c r="I5" s="21"/>
      <c r="J5" s="21"/>
      <c r="K5" s="76"/>
    </row>
    <row r="6" spans="1:11" x14ac:dyDescent="0.3">
      <c r="A6" s="73"/>
      <c r="B6" s="74"/>
      <c r="C6" s="77" t="s">
        <v>11</v>
      </c>
      <c r="D6" s="78"/>
      <c r="E6" s="79"/>
      <c r="F6" s="80"/>
      <c r="G6" s="79"/>
      <c r="H6" s="79"/>
      <c r="I6" s="81"/>
      <c r="J6" s="82" t="s">
        <v>59</v>
      </c>
      <c r="K6" s="83"/>
    </row>
    <row r="7" spans="1:11" ht="81.599999999999994" x14ac:dyDescent="0.3">
      <c r="A7" s="84" t="s">
        <v>4</v>
      </c>
      <c r="B7" s="85" t="s">
        <v>5</v>
      </c>
      <c r="C7" s="89" t="s">
        <v>61</v>
      </c>
      <c r="D7" s="90" t="s">
        <v>62</v>
      </c>
      <c r="E7" s="90" t="s">
        <v>63</v>
      </c>
      <c r="F7" s="90" t="s">
        <v>64</v>
      </c>
      <c r="G7" s="90" t="s">
        <v>65</v>
      </c>
      <c r="H7" s="85" t="s">
        <v>89</v>
      </c>
      <c r="I7" s="91" t="s">
        <v>67</v>
      </c>
      <c r="J7" s="89" t="s">
        <v>68</v>
      </c>
      <c r="K7" s="92"/>
    </row>
    <row r="8" spans="1:11" ht="30.6" x14ac:dyDescent="0.3">
      <c r="A8" s="86" t="s">
        <v>108</v>
      </c>
      <c r="B8" s="135">
        <v>17591</v>
      </c>
      <c r="C8" s="93">
        <v>0</v>
      </c>
      <c r="D8" s="87">
        <v>0</v>
      </c>
      <c r="E8" s="87">
        <v>-2517</v>
      </c>
      <c r="F8" s="87">
        <v>0</v>
      </c>
      <c r="G8" s="87">
        <v>0</v>
      </c>
      <c r="H8" s="87">
        <v>0</v>
      </c>
      <c r="I8" s="95">
        <v>-2517</v>
      </c>
      <c r="J8" s="96">
        <v>15074</v>
      </c>
      <c r="K8" s="97"/>
    </row>
    <row r="9" spans="1:11" x14ac:dyDescent="0.3">
      <c r="A9" s="86" t="s">
        <v>109</v>
      </c>
      <c r="B9" s="136">
        <v>24854</v>
      </c>
      <c r="C9" s="9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99">
        <v>0</v>
      </c>
      <c r="J9" s="100">
        <v>24854</v>
      </c>
      <c r="K9" s="97"/>
    </row>
    <row r="10" spans="1:11" x14ac:dyDescent="0.3">
      <c r="A10" s="86" t="s">
        <v>110</v>
      </c>
      <c r="B10" s="136">
        <v>17738</v>
      </c>
      <c r="C10" s="98">
        <v>0</v>
      </c>
      <c r="D10" s="88">
        <v>0</v>
      </c>
      <c r="E10" s="88">
        <v>1459</v>
      </c>
      <c r="F10" s="88">
        <v>0</v>
      </c>
      <c r="G10" s="88">
        <v>0</v>
      </c>
      <c r="H10" s="88">
        <v>0</v>
      </c>
      <c r="I10" s="99">
        <v>1459</v>
      </c>
      <c r="J10" s="100">
        <v>19197</v>
      </c>
      <c r="K10" s="97"/>
    </row>
    <row r="11" spans="1:11" x14ac:dyDescent="0.3">
      <c r="A11" s="86" t="s">
        <v>111</v>
      </c>
      <c r="B11" s="136">
        <v>14799</v>
      </c>
      <c r="C11" s="98">
        <v>0</v>
      </c>
      <c r="D11" s="88">
        <v>0</v>
      </c>
      <c r="E11" s="88">
        <v>-1626</v>
      </c>
      <c r="F11" s="88">
        <v>0</v>
      </c>
      <c r="G11" s="88">
        <v>0</v>
      </c>
      <c r="H11" s="88">
        <v>0</v>
      </c>
      <c r="I11" s="99">
        <v>-1626</v>
      </c>
      <c r="J11" s="100">
        <v>13173</v>
      </c>
      <c r="K11" s="97"/>
    </row>
    <row r="12" spans="1:11" x14ac:dyDescent="0.3">
      <c r="A12" s="86" t="s">
        <v>112</v>
      </c>
      <c r="B12" s="136">
        <v>22921</v>
      </c>
      <c r="C12" s="98">
        <v>0</v>
      </c>
      <c r="D12" s="88">
        <v>0</v>
      </c>
      <c r="E12" s="88">
        <v>-8769</v>
      </c>
      <c r="F12" s="88">
        <v>0</v>
      </c>
      <c r="G12" s="88">
        <v>0</v>
      </c>
      <c r="H12" s="88">
        <v>0</v>
      </c>
      <c r="I12" s="99">
        <v>-8769</v>
      </c>
      <c r="J12" s="100">
        <v>14152</v>
      </c>
      <c r="K12" s="97"/>
    </row>
    <row r="13" spans="1:11" ht="20.399999999999999" x14ac:dyDescent="0.3">
      <c r="A13" s="86" t="s">
        <v>113</v>
      </c>
      <c r="B13" s="136">
        <v>1051163</v>
      </c>
      <c r="C13" s="98">
        <v>0</v>
      </c>
      <c r="D13" s="88">
        <v>0</v>
      </c>
      <c r="E13" s="88">
        <v>0</v>
      </c>
      <c r="F13" s="88">
        <v>0</v>
      </c>
      <c r="G13" s="88">
        <v>-10000</v>
      </c>
      <c r="H13" s="88">
        <v>0</v>
      </c>
      <c r="I13" s="99">
        <v>-10000</v>
      </c>
      <c r="J13" s="100">
        <v>1041163</v>
      </c>
      <c r="K13" s="97"/>
    </row>
    <row r="14" spans="1:11" x14ac:dyDescent="0.3">
      <c r="A14" s="86" t="s">
        <v>114</v>
      </c>
      <c r="B14" s="136">
        <v>12650</v>
      </c>
      <c r="C14" s="98">
        <v>0</v>
      </c>
      <c r="D14" s="88">
        <v>0</v>
      </c>
      <c r="E14" s="88">
        <v>-228</v>
      </c>
      <c r="F14" s="88">
        <v>0</v>
      </c>
      <c r="G14" s="88">
        <v>0</v>
      </c>
      <c r="H14" s="88">
        <v>0</v>
      </c>
      <c r="I14" s="99">
        <v>-228</v>
      </c>
      <c r="J14" s="100">
        <v>12422</v>
      </c>
      <c r="K14" s="97"/>
    </row>
    <row r="15" spans="1:11" ht="20.399999999999999" x14ac:dyDescent="0.3">
      <c r="A15" s="86" t="s">
        <v>115</v>
      </c>
      <c r="B15" s="136">
        <v>50713</v>
      </c>
      <c r="C15" s="98">
        <v>0</v>
      </c>
      <c r="D15" s="88">
        <v>0</v>
      </c>
      <c r="E15" s="88">
        <v>1889</v>
      </c>
      <c r="F15" s="88">
        <v>0</v>
      </c>
      <c r="G15" s="88">
        <v>0</v>
      </c>
      <c r="H15" s="88">
        <v>0</v>
      </c>
      <c r="I15" s="99">
        <v>1889</v>
      </c>
      <c r="J15" s="100">
        <v>52602</v>
      </c>
      <c r="K15" s="97"/>
    </row>
    <row r="16" spans="1:11" x14ac:dyDescent="0.3">
      <c r="A16" s="86" t="s">
        <v>116</v>
      </c>
      <c r="B16" s="136">
        <v>51826</v>
      </c>
      <c r="C16" s="98">
        <v>0</v>
      </c>
      <c r="D16" s="88">
        <v>0</v>
      </c>
      <c r="E16" s="88">
        <v>13276</v>
      </c>
      <c r="F16" s="88">
        <v>0</v>
      </c>
      <c r="G16" s="88">
        <v>0</v>
      </c>
      <c r="H16" s="88">
        <v>0</v>
      </c>
      <c r="I16" s="99">
        <v>13276</v>
      </c>
      <c r="J16" s="100">
        <v>65102</v>
      </c>
      <c r="K16" s="97"/>
    </row>
    <row r="17" spans="1:11" ht="30.6" x14ac:dyDescent="0.3">
      <c r="A17" s="86" t="s">
        <v>117</v>
      </c>
      <c r="B17" s="136">
        <v>80610</v>
      </c>
      <c r="C17" s="98">
        <v>0</v>
      </c>
      <c r="D17" s="88">
        <v>0</v>
      </c>
      <c r="E17" s="88">
        <v>0</v>
      </c>
      <c r="F17" s="88">
        <v>0</v>
      </c>
      <c r="G17" s="88">
        <v>-7000</v>
      </c>
      <c r="H17" s="88">
        <v>0</v>
      </c>
      <c r="I17" s="99">
        <v>-7000</v>
      </c>
      <c r="J17" s="100">
        <v>73610</v>
      </c>
      <c r="K17" s="97"/>
    </row>
    <row r="18" spans="1:11" x14ac:dyDescent="0.3">
      <c r="A18" s="101" t="s">
        <v>69</v>
      </c>
      <c r="B18" s="137">
        <v>1344865</v>
      </c>
      <c r="C18" s="107">
        <v>0</v>
      </c>
      <c r="D18" s="108">
        <v>0</v>
      </c>
      <c r="E18" s="108">
        <v>3484</v>
      </c>
      <c r="F18" s="108">
        <v>0</v>
      </c>
      <c r="G18" s="108">
        <v>-17000</v>
      </c>
      <c r="H18" s="108">
        <v>0</v>
      </c>
      <c r="I18" s="130">
        <v>-13516</v>
      </c>
      <c r="J18" s="108">
        <v>1331349</v>
      </c>
      <c r="K18" s="109"/>
    </row>
    <row r="19" spans="1:11" x14ac:dyDescent="0.3">
      <c r="A19" s="103" t="s">
        <v>70</v>
      </c>
      <c r="B19" s="138"/>
      <c r="C19" s="110"/>
      <c r="D19" s="111"/>
      <c r="E19" s="111"/>
      <c r="F19" s="111"/>
      <c r="G19" s="111"/>
      <c r="H19" s="111"/>
      <c r="I19" s="142"/>
      <c r="J19" s="112"/>
      <c r="K19" s="113"/>
    </row>
    <row r="20" spans="1:11" x14ac:dyDescent="0.3">
      <c r="A20" s="105" t="s">
        <v>8</v>
      </c>
      <c r="B20" s="139">
        <v>158332</v>
      </c>
      <c r="C20" s="114">
        <v>0</v>
      </c>
      <c r="D20" s="115">
        <v>0</v>
      </c>
      <c r="E20" s="115">
        <v>7317</v>
      </c>
      <c r="F20" s="115">
        <v>0</v>
      </c>
      <c r="G20" s="115">
        <v>0</v>
      </c>
      <c r="H20" s="115">
        <v>0</v>
      </c>
      <c r="I20" s="143">
        <v>7317</v>
      </c>
      <c r="J20" s="115">
        <v>165649</v>
      </c>
      <c r="K20" s="109"/>
    </row>
    <row r="21" spans="1:11" x14ac:dyDescent="0.3">
      <c r="A21" s="86" t="s">
        <v>71</v>
      </c>
      <c r="B21" s="140">
        <v>108147</v>
      </c>
      <c r="C21" s="116">
        <v>0</v>
      </c>
      <c r="D21" s="96">
        <v>0</v>
      </c>
      <c r="E21" s="96">
        <v>3010</v>
      </c>
      <c r="F21" s="96">
        <v>0</v>
      </c>
      <c r="G21" s="96">
        <v>0</v>
      </c>
      <c r="H21" s="96">
        <v>0</v>
      </c>
      <c r="I21" s="95">
        <v>3010</v>
      </c>
      <c r="J21" s="117">
        <v>111157</v>
      </c>
      <c r="K21" s="97"/>
    </row>
    <row r="22" spans="1:11" x14ac:dyDescent="0.3">
      <c r="A22" s="86" t="s">
        <v>72</v>
      </c>
      <c r="B22" s="141">
        <v>50185</v>
      </c>
      <c r="C22" s="118">
        <v>0</v>
      </c>
      <c r="D22" s="100">
        <v>0</v>
      </c>
      <c r="E22" s="100">
        <v>4307</v>
      </c>
      <c r="F22" s="100">
        <v>0</v>
      </c>
      <c r="G22" s="100">
        <v>0</v>
      </c>
      <c r="H22" s="100">
        <v>0</v>
      </c>
      <c r="I22" s="99">
        <v>4307</v>
      </c>
      <c r="J22" s="119">
        <v>54492</v>
      </c>
      <c r="K22" s="97"/>
    </row>
    <row r="23" spans="1:11" x14ac:dyDescent="0.3">
      <c r="A23" s="105" t="s">
        <v>9</v>
      </c>
      <c r="B23" s="144">
        <v>1185954</v>
      </c>
      <c r="C23" s="122">
        <v>0</v>
      </c>
      <c r="D23" s="122">
        <v>0</v>
      </c>
      <c r="E23" s="122">
        <v>-5528</v>
      </c>
      <c r="F23" s="122">
        <v>0</v>
      </c>
      <c r="G23" s="122">
        <v>-17000</v>
      </c>
      <c r="H23" s="122">
        <v>0</v>
      </c>
      <c r="I23" s="153">
        <v>-22528</v>
      </c>
      <c r="J23" s="122">
        <v>1163426</v>
      </c>
      <c r="K23" s="109"/>
    </row>
    <row r="24" spans="1:11" ht="20.399999999999999" x14ac:dyDescent="0.3">
      <c r="A24" s="86" t="s">
        <v>74</v>
      </c>
      <c r="B24" s="141">
        <v>1131773</v>
      </c>
      <c r="C24" s="118">
        <v>0</v>
      </c>
      <c r="D24" s="100">
        <v>0</v>
      </c>
      <c r="E24" s="100">
        <v>0</v>
      </c>
      <c r="F24" s="100">
        <v>0</v>
      </c>
      <c r="G24" s="100">
        <v>-17000</v>
      </c>
      <c r="H24" s="100">
        <v>0</v>
      </c>
      <c r="I24" s="99">
        <v>-17000</v>
      </c>
      <c r="J24" s="119">
        <v>1114773</v>
      </c>
      <c r="K24" s="97"/>
    </row>
    <row r="25" spans="1:11" ht="20.399999999999999" x14ac:dyDescent="0.3">
      <c r="A25" s="86" t="s">
        <v>75</v>
      </c>
      <c r="B25" s="141">
        <v>29327</v>
      </c>
      <c r="C25" s="118">
        <v>0</v>
      </c>
      <c r="D25" s="100">
        <v>0</v>
      </c>
      <c r="E25" s="100">
        <v>-6002</v>
      </c>
      <c r="F25" s="100">
        <v>0</v>
      </c>
      <c r="G25" s="100">
        <v>0</v>
      </c>
      <c r="H25" s="100">
        <v>0</v>
      </c>
      <c r="I25" s="99">
        <v>-6002</v>
      </c>
      <c r="J25" s="119">
        <v>23325</v>
      </c>
      <c r="K25" s="97"/>
    </row>
    <row r="26" spans="1:11" x14ac:dyDescent="0.3">
      <c r="A26" s="86" t="s">
        <v>76</v>
      </c>
      <c r="B26" s="141">
        <v>24854</v>
      </c>
      <c r="C26" s="118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99">
        <v>0</v>
      </c>
      <c r="J26" s="119">
        <v>24854</v>
      </c>
      <c r="K26" s="97"/>
    </row>
    <row r="27" spans="1:11" x14ac:dyDescent="0.3">
      <c r="A27" s="86" t="s">
        <v>77</v>
      </c>
      <c r="B27" s="141">
        <v>0</v>
      </c>
      <c r="C27" s="118">
        <v>0</v>
      </c>
      <c r="D27" s="100">
        <v>0</v>
      </c>
      <c r="E27" s="100">
        <v>474</v>
      </c>
      <c r="F27" s="100">
        <v>0</v>
      </c>
      <c r="G27" s="100">
        <v>0</v>
      </c>
      <c r="H27" s="100">
        <v>0</v>
      </c>
      <c r="I27" s="99">
        <v>474</v>
      </c>
      <c r="J27" s="119">
        <v>474</v>
      </c>
      <c r="K27" s="97"/>
    </row>
    <row r="28" spans="1:11" x14ac:dyDescent="0.3">
      <c r="A28" s="105" t="s">
        <v>10</v>
      </c>
      <c r="B28" s="144">
        <v>579</v>
      </c>
      <c r="C28" s="122">
        <v>0</v>
      </c>
      <c r="D28" s="122">
        <v>0</v>
      </c>
      <c r="E28" s="122">
        <v>1695</v>
      </c>
      <c r="F28" s="122">
        <v>0</v>
      </c>
      <c r="G28" s="122">
        <v>0</v>
      </c>
      <c r="H28" s="122">
        <v>0</v>
      </c>
      <c r="I28" s="153">
        <v>1695</v>
      </c>
      <c r="J28" s="122">
        <v>2274</v>
      </c>
      <c r="K28" s="109"/>
    </row>
    <row r="29" spans="1:11" x14ac:dyDescent="0.3">
      <c r="A29" s="86" t="s">
        <v>79</v>
      </c>
      <c r="B29" s="141">
        <v>579</v>
      </c>
      <c r="C29" s="118">
        <v>0</v>
      </c>
      <c r="D29" s="100">
        <v>0</v>
      </c>
      <c r="E29" s="100">
        <v>1695</v>
      </c>
      <c r="F29" s="100">
        <v>0</v>
      </c>
      <c r="G29" s="100">
        <v>0</v>
      </c>
      <c r="H29" s="100">
        <v>0</v>
      </c>
      <c r="I29" s="99">
        <v>1695</v>
      </c>
      <c r="J29" s="119">
        <v>2274</v>
      </c>
      <c r="K29" s="97"/>
    </row>
    <row r="30" spans="1:11" x14ac:dyDescent="0.3">
      <c r="A30" s="127"/>
      <c r="B30" s="145"/>
      <c r="C30" s="149"/>
      <c r="D30" s="150"/>
      <c r="E30" s="150"/>
      <c r="F30" s="150"/>
      <c r="G30" s="150"/>
      <c r="H30" s="150"/>
      <c r="I30" s="154"/>
      <c r="J30" s="150"/>
      <c r="K30" s="97"/>
    </row>
    <row r="31" spans="1:11" x14ac:dyDescent="0.3">
      <c r="A31" s="101" t="s">
        <v>80</v>
      </c>
      <c r="B31" s="137">
        <v>1344865</v>
      </c>
      <c r="C31" s="107">
        <v>0</v>
      </c>
      <c r="D31" s="108">
        <v>0</v>
      </c>
      <c r="E31" s="108">
        <v>3484</v>
      </c>
      <c r="F31" s="108">
        <v>0</v>
      </c>
      <c r="G31" s="108">
        <v>-17000</v>
      </c>
      <c r="H31" s="108">
        <v>0</v>
      </c>
      <c r="I31" s="130">
        <v>-13516</v>
      </c>
      <c r="J31" s="108">
        <v>1331349</v>
      </c>
      <c r="K31" s="109"/>
    </row>
    <row r="32" spans="1:11" x14ac:dyDescent="0.3">
      <c r="A32" s="146"/>
      <c r="B32" s="133"/>
      <c r="C32" s="133"/>
      <c r="D32" s="133"/>
      <c r="E32" s="133"/>
      <c r="F32" s="133"/>
      <c r="G32" s="133"/>
      <c r="H32" s="133"/>
      <c r="I32" s="133"/>
      <c r="J32" s="134"/>
      <c r="K32" s="75"/>
    </row>
    <row r="33" spans="1:11" x14ac:dyDescent="0.3">
      <c r="A33" s="147"/>
      <c r="B33" s="67"/>
      <c r="C33" s="67"/>
      <c r="D33" s="67"/>
      <c r="E33" s="67"/>
      <c r="F33" s="67"/>
      <c r="G33" s="67"/>
      <c r="H33" s="67"/>
      <c r="I33" s="67"/>
      <c r="J33" s="75"/>
      <c r="K33" s="75"/>
    </row>
    <row r="34" spans="1:11" x14ac:dyDescent="0.3">
      <c r="A34" s="148"/>
      <c r="B34" s="67"/>
      <c r="C34" s="67"/>
      <c r="D34" s="67"/>
      <c r="E34" s="67"/>
      <c r="F34" s="67"/>
      <c r="G34" s="67"/>
      <c r="H34" s="67"/>
      <c r="I34" s="67"/>
      <c r="J34" s="75"/>
      <c r="K34" s="75"/>
    </row>
    <row r="35" spans="1:11" x14ac:dyDescent="0.3">
      <c r="A35" s="148"/>
      <c r="B35" s="67"/>
      <c r="C35" s="67"/>
      <c r="D35" s="67"/>
      <c r="E35" s="67"/>
      <c r="F35" s="67"/>
      <c r="G35" s="67"/>
      <c r="H35" s="67"/>
      <c r="I35" s="67"/>
      <c r="J35" s="75"/>
      <c r="K35" s="75"/>
    </row>
    <row r="36" spans="1:11" x14ac:dyDescent="0.3">
      <c r="A36" s="148"/>
      <c r="B36" s="67"/>
      <c r="C36" s="67"/>
      <c r="D36" s="67"/>
      <c r="E36" s="67"/>
      <c r="F36" s="67"/>
      <c r="G36" s="67"/>
      <c r="H36" s="67"/>
      <c r="I36" s="67"/>
      <c r="J36" s="75"/>
      <c r="K36" s="7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7891-6EDA-4155-803D-F713D76F8E1F}">
  <sheetPr codeName="Sheet29"/>
  <dimension ref="A1:F36"/>
  <sheetViews>
    <sheetView showGridLines="0" workbookViewId="0"/>
  </sheetViews>
  <sheetFormatPr defaultColWidth="9.21875" defaultRowHeight="12" x14ac:dyDescent="0.25"/>
  <cols>
    <col min="1" max="1" width="35.77734375" style="351" customWidth="1"/>
    <col min="2" max="2" width="30.77734375" style="351" customWidth="1"/>
    <col min="3" max="3" width="9.21875" style="351"/>
    <col min="4" max="4" width="35.77734375" style="351" customWidth="1"/>
    <col min="5" max="5" width="30.77734375" style="351" customWidth="1"/>
    <col min="6" max="16384" width="9.21875" style="351"/>
  </cols>
  <sheetData>
    <row r="1" spans="1:6" s="340" customFormat="1" ht="15.6" x14ac:dyDescent="0.3">
      <c r="A1" s="2" t="s">
        <v>0</v>
      </c>
      <c r="B1" s="407"/>
    </row>
    <row r="2" spans="1:6" s="340" customFormat="1" ht="15.6" x14ac:dyDescent="0.3">
      <c r="A2" s="2"/>
      <c r="B2" s="407"/>
    </row>
    <row r="3" spans="1:6" s="340" customFormat="1" ht="15.6" x14ac:dyDescent="0.3">
      <c r="A3" s="2"/>
      <c r="B3" s="407"/>
    </row>
    <row r="4" spans="1:6" s="340" customFormat="1" ht="15.6" x14ac:dyDescent="0.3">
      <c r="A4" s="408" t="s">
        <v>169</v>
      </c>
      <c r="B4" s="401"/>
      <c r="C4" s="401"/>
      <c r="D4" s="401"/>
      <c r="E4" s="401"/>
      <c r="F4" s="401"/>
    </row>
    <row r="5" spans="1:6" s="340" customFormat="1" ht="15.6" x14ac:dyDescent="0.3">
      <c r="A5" s="341" t="s">
        <v>170</v>
      </c>
      <c r="B5" s="342" t="s">
        <v>121</v>
      </c>
      <c r="C5" s="343"/>
      <c r="D5" s="344" t="s">
        <v>171</v>
      </c>
      <c r="E5" s="342" t="s">
        <v>121</v>
      </c>
      <c r="F5" s="345"/>
    </row>
    <row r="6" spans="1:6" s="340" customFormat="1" ht="15.6" x14ac:dyDescent="0.3">
      <c r="A6" s="346" t="s">
        <v>172</v>
      </c>
      <c r="B6" s="347" t="s">
        <v>173</v>
      </c>
      <c r="C6" s="348" t="s">
        <v>4</v>
      </c>
      <c r="D6" s="349" t="s">
        <v>172</v>
      </c>
      <c r="E6" s="347" t="s">
        <v>173</v>
      </c>
      <c r="F6" s="348" t="s">
        <v>4</v>
      </c>
    </row>
    <row r="7" spans="1:6" ht="14.4" x14ac:dyDescent="0.25">
      <c r="A7" s="393" t="s">
        <v>82</v>
      </c>
      <c r="B7" s="394"/>
      <c r="C7" s="350">
        <v>-4477</v>
      </c>
      <c r="D7" s="395" t="s">
        <v>82</v>
      </c>
      <c r="E7" s="394"/>
      <c r="F7" s="350">
        <v>4477</v>
      </c>
    </row>
    <row r="8" spans="1:6" x14ac:dyDescent="0.25">
      <c r="A8" s="352" t="s">
        <v>71</v>
      </c>
      <c r="B8" s="353" t="s">
        <v>174</v>
      </c>
      <c r="C8" s="354">
        <v>-1535</v>
      </c>
      <c r="D8" s="355" t="s">
        <v>77</v>
      </c>
      <c r="E8" s="353" t="s">
        <v>175</v>
      </c>
      <c r="F8" s="354">
        <v>1535</v>
      </c>
    </row>
    <row r="9" spans="1:6" ht="22.2" x14ac:dyDescent="0.25">
      <c r="A9" s="356" t="s">
        <v>72</v>
      </c>
      <c r="B9" s="353" t="s">
        <v>176</v>
      </c>
      <c r="C9" s="354">
        <v>-2711</v>
      </c>
      <c r="D9" s="355" t="s">
        <v>79</v>
      </c>
      <c r="E9" s="353" t="s">
        <v>177</v>
      </c>
      <c r="F9" s="354">
        <v>2711</v>
      </c>
    </row>
    <row r="10" spans="1:6" x14ac:dyDescent="0.25">
      <c r="A10" s="357"/>
      <c r="B10" s="353" t="s">
        <v>178</v>
      </c>
      <c r="C10" s="354">
        <v>-231</v>
      </c>
      <c r="D10" s="355" t="s">
        <v>77</v>
      </c>
      <c r="E10" s="353" t="s">
        <v>179</v>
      </c>
      <c r="F10" s="354">
        <v>231</v>
      </c>
    </row>
    <row r="11" spans="1:6" ht="14.4" x14ac:dyDescent="0.25">
      <c r="A11" s="396" t="s">
        <v>180</v>
      </c>
      <c r="B11" s="402"/>
      <c r="C11" s="358">
        <v>4.0000000000000001E-3</v>
      </c>
      <c r="D11" s="359"/>
      <c r="E11" s="360"/>
      <c r="F11" s="360"/>
    </row>
    <row r="12" spans="1:6" ht="14.4" x14ac:dyDescent="0.25">
      <c r="A12" s="391" t="s">
        <v>181</v>
      </c>
      <c r="B12" s="392"/>
      <c r="C12" s="361">
        <v>0</v>
      </c>
      <c r="D12" s="362"/>
      <c r="E12" s="363"/>
      <c r="F12" s="363"/>
    </row>
    <row r="13" spans="1:6" ht="14.4" x14ac:dyDescent="0.25">
      <c r="A13" s="393" t="s">
        <v>90</v>
      </c>
      <c r="B13" s="394"/>
      <c r="C13" s="350">
        <v>-4502</v>
      </c>
      <c r="D13" s="395" t="s">
        <v>90</v>
      </c>
      <c r="E13" s="394"/>
      <c r="F13" s="350">
        <f>+F14+F15</f>
        <v>1018</v>
      </c>
    </row>
    <row r="14" spans="1:6" x14ac:dyDescent="0.25">
      <c r="A14" s="356" t="s">
        <v>71</v>
      </c>
      <c r="B14" s="353" t="s">
        <v>174</v>
      </c>
      <c r="C14" s="354">
        <v>-4354</v>
      </c>
      <c r="D14" s="355" t="s">
        <v>77</v>
      </c>
      <c r="E14" s="353" t="s">
        <v>175</v>
      </c>
      <c r="F14" s="354">
        <v>870</v>
      </c>
    </row>
    <row r="15" spans="1:6" x14ac:dyDescent="0.25">
      <c r="A15" s="356" t="s">
        <v>72</v>
      </c>
      <c r="B15" s="353" t="s">
        <v>182</v>
      </c>
      <c r="C15" s="354">
        <v>-148</v>
      </c>
      <c r="D15" s="355" t="s">
        <v>77</v>
      </c>
      <c r="E15" s="353" t="s">
        <v>179</v>
      </c>
      <c r="F15" s="354">
        <v>148</v>
      </c>
    </row>
    <row r="16" spans="1:6" ht="14.4" x14ac:dyDescent="0.25">
      <c r="A16" s="357"/>
      <c r="B16" s="364"/>
      <c r="C16" s="354"/>
      <c r="D16" s="395" t="s">
        <v>107</v>
      </c>
      <c r="E16" s="394"/>
      <c r="F16" s="350">
        <v>3484</v>
      </c>
    </row>
    <row r="17" spans="1:6" x14ac:dyDescent="0.25">
      <c r="A17" s="356" t="s">
        <v>71</v>
      </c>
      <c r="B17" s="353" t="s">
        <v>174</v>
      </c>
      <c r="C17" s="365"/>
      <c r="D17" s="355" t="s">
        <v>71</v>
      </c>
      <c r="E17" s="353" t="s">
        <v>183</v>
      </c>
      <c r="F17" s="354">
        <v>3484</v>
      </c>
    </row>
    <row r="18" spans="1:6" ht="14.4" x14ac:dyDescent="0.25">
      <c r="A18" s="396" t="s">
        <v>180</v>
      </c>
      <c r="B18" s="397"/>
      <c r="C18" s="358">
        <v>2E-3</v>
      </c>
      <c r="D18" s="359"/>
      <c r="E18" s="360"/>
      <c r="F18" s="360"/>
    </row>
    <row r="19" spans="1:6" ht="14.4" x14ac:dyDescent="0.25">
      <c r="A19" s="391" t="s">
        <v>181</v>
      </c>
      <c r="B19" s="392"/>
      <c r="C19" s="361">
        <v>5.0000000000000001E-3</v>
      </c>
      <c r="D19" s="362"/>
      <c r="E19" s="363"/>
      <c r="F19" s="363"/>
    </row>
    <row r="20" spans="1:6" ht="14.4" x14ac:dyDescent="0.25">
      <c r="A20" s="393" t="s">
        <v>97</v>
      </c>
      <c r="B20" s="394"/>
      <c r="C20" s="350">
        <v>-54468</v>
      </c>
      <c r="D20" s="395" t="s">
        <v>97</v>
      </c>
      <c r="E20" s="394"/>
      <c r="F20" s="350">
        <v>54468</v>
      </c>
    </row>
    <row r="21" spans="1:6" x14ac:dyDescent="0.25">
      <c r="A21" s="356" t="s">
        <v>71</v>
      </c>
      <c r="B21" s="353" t="s">
        <v>174</v>
      </c>
      <c r="C21" s="354">
        <v>-700</v>
      </c>
      <c r="D21" s="355" t="s">
        <v>77</v>
      </c>
      <c r="E21" s="353" t="s">
        <v>175</v>
      </c>
      <c r="F21" s="354">
        <v>700</v>
      </c>
    </row>
    <row r="22" spans="1:6" x14ac:dyDescent="0.25">
      <c r="A22" s="356" t="s">
        <v>74</v>
      </c>
      <c r="B22" s="353" t="s">
        <v>184</v>
      </c>
      <c r="C22" s="354">
        <v>-20000</v>
      </c>
      <c r="D22" s="355" t="s">
        <v>71</v>
      </c>
      <c r="E22" s="353" t="s">
        <v>185</v>
      </c>
      <c r="F22" s="354">
        <v>20000</v>
      </c>
    </row>
    <row r="23" spans="1:6" ht="22.2" x14ac:dyDescent="0.25">
      <c r="A23" s="357"/>
      <c r="B23" s="353" t="s">
        <v>186</v>
      </c>
      <c r="C23" s="354">
        <v>-33768</v>
      </c>
      <c r="D23" s="355" t="s">
        <v>72</v>
      </c>
      <c r="E23" s="353" t="s">
        <v>187</v>
      </c>
      <c r="F23" s="354">
        <v>33768</v>
      </c>
    </row>
    <row r="24" spans="1:6" ht="14.4" x14ac:dyDescent="0.25">
      <c r="A24" s="396" t="s">
        <v>180</v>
      </c>
      <c r="B24" s="397"/>
      <c r="C24" s="358">
        <v>5.2999999999999999E-2</v>
      </c>
      <c r="D24" s="359"/>
      <c r="E24" s="360"/>
      <c r="F24" s="360"/>
    </row>
    <row r="25" spans="1:6" ht="14.4" x14ac:dyDescent="0.25">
      <c r="A25" s="391" t="s">
        <v>181</v>
      </c>
      <c r="B25" s="392"/>
      <c r="C25" s="361">
        <v>0</v>
      </c>
      <c r="D25" s="366"/>
      <c r="E25" s="363"/>
      <c r="F25" s="367"/>
    </row>
    <row r="26" spans="1:6" ht="14.4" x14ac:dyDescent="0.25">
      <c r="A26" s="393" t="s">
        <v>107</v>
      </c>
      <c r="B26" s="394"/>
      <c r="C26" s="350">
        <v>-8561</v>
      </c>
      <c r="D26" s="395" t="s">
        <v>107</v>
      </c>
      <c r="E26" s="394"/>
      <c r="F26" s="350">
        <v>8561</v>
      </c>
    </row>
    <row r="27" spans="1:6" x14ac:dyDescent="0.25">
      <c r="A27" s="356" t="s">
        <v>71</v>
      </c>
      <c r="B27" s="353" t="s">
        <v>174</v>
      </c>
      <c r="C27" s="354">
        <v>-474</v>
      </c>
      <c r="D27" s="355" t="s">
        <v>77</v>
      </c>
      <c r="E27" s="353" t="s">
        <v>175</v>
      </c>
      <c r="F27" s="354">
        <v>474</v>
      </c>
    </row>
    <row r="28" spans="1:6" ht="63" x14ac:dyDescent="0.25">
      <c r="A28" s="356" t="s">
        <v>72</v>
      </c>
      <c r="B28" s="353" t="s">
        <v>188</v>
      </c>
      <c r="C28" s="354">
        <v>-1695</v>
      </c>
      <c r="D28" s="355" t="s">
        <v>79</v>
      </c>
      <c r="E28" s="353" t="s">
        <v>189</v>
      </c>
      <c r="F28" s="354">
        <v>1695</v>
      </c>
    </row>
    <row r="29" spans="1:6" ht="42.6" x14ac:dyDescent="0.25">
      <c r="A29" s="356" t="s">
        <v>75</v>
      </c>
      <c r="B29" s="353" t="s">
        <v>190</v>
      </c>
      <c r="C29" s="354">
        <v>-6392</v>
      </c>
      <c r="D29" s="355" t="s">
        <v>72</v>
      </c>
      <c r="E29" s="353" t="s">
        <v>191</v>
      </c>
      <c r="F29" s="354">
        <v>6002</v>
      </c>
    </row>
    <row r="30" spans="1:6" x14ac:dyDescent="0.25">
      <c r="A30" s="356"/>
      <c r="B30" s="353"/>
      <c r="C30" s="365"/>
      <c r="D30" s="355" t="s">
        <v>75</v>
      </c>
      <c r="E30" s="353" t="s">
        <v>192</v>
      </c>
      <c r="F30" s="354">
        <v>390</v>
      </c>
    </row>
    <row r="31" spans="1:6" ht="14.4" x14ac:dyDescent="0.25">
      <c r="A31" s="396" t="s">
        <v>180</v>
      </c>
      <c r="B31" s="397"/>
      <c r="C31" s="358">
        <v>6.0000000000000001E-3</v>
      </c>
      <c r="D31" s="359"/>
      <c r="E31" s="360"/>
      <c r="F31" s="360"/>
    </row>
    <row r="32" spans="1:6" ht="14.4" x14ac:dyDescent="0.25">
      <c r="A32" s="391" t="s">
        <v>181</v>
      </c>
      <c r="B32" s="392"/>
      <c r="C32" s="361">
        <v>0</v>
      </c>
      <c r="D32" s="366"/>
      <c r="E32" s="363"/>
      <c r="F32" s="367"/>
    </row>
    <row r="33" spans="1:6" ht="14.4" x14ac:dyDescent="0.25">
      <c r="A33" s="398" t="s">
        <v>69</v>
      </c>
      <c r="B33" s="399"/>
      <c r="C33" s="368">
        <v>-72008</v>
      </c>
      <c r="D33" s="400"/>
      <c r="E33" s="399"/>
      <c r="F33" s="368">
        <v>72008</v>
      </c>
    </row>
    <row r="34" spans="1:6" x14ac:dyDescent="0.25">
      <c r="A34" s="390" t="s">
        <v>193</v>
      </c>
      <c r="B34" s="390"/>
      <c r="C34" s="369"/>
      <c r="D34" s="369"/>
      <c r="E34" s="369"/>
      <c r="F34" s="369"/>
    </row>
    <row r="35" spans="1:6" x14ac:dyDescent="0.25">
      <c r="A35" s="390" t="s">
        <v>194</v>
      </c>
      <c r="B35" s="390"/>
      <c r="C35" s="390"/>
      <c r="D35" s="390"/>
      <c r="E35" s="390"/>
      <c r="F35" s="390"/>
    </row>
    <row r="36" spans="1:6" ht="15.6" x14ac:dyDescent="0.3">
      <c r="A36" s="370"/>
      <c r="B36"/>
      <c r="C36"/>
      <c r="D36"/>
      <c r="E36"/>
      <c r="F36"/>
    </row>
  </sheetData>
  <mergeCells count="22">
    <mergeCell ref="A24:B24"/>
    <mergeCell ref="A4:F4"/>
    <mergeCell ref="A7:B7"/>
    <mergeCell ref="D7:E7"/>
    <mergeCell ref="A11:B11"/>
    <mergeCell ref="A12:B12"/>
    <mergeCell ref="A13:B13"/>
    <mergeCell ref="D13:E13"/>
    <mergeCell ref="D16:E16"/>
    <mergeCell ref="A18:B18"/>
    <mergeCell ref="A19:B19"/>
    <mergeCell ref="A20:B20"/>
    <mergeCell ref="D20:E20"/>
    <mergeCell ref="A34:B34"/>
    <mergeCell ref="A35:F35"/>
    <mergeCell ref="A25:B25"/>
    <mergeCell ref="A26:B26"/>
    <mergeCell ref="D26:E26"/>
    <mergeCell ref="A31:B31"/>
    <mergeCell ref="A32:B32"/>
    <mergeCell ref="A33:B33"/>
    <mergeCell ref="D33:E3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FCBF-2173-4D22-A693-4988DCE438F7}">
  <sheetPr codeName="Sheet8"/>
  <dimension ref="A1:J33"/>
  <sheetViews>
    <sheetView showGridLines="0" workbookViewId="0"/>
  </sheetViews>
  <sheetFormatPr defaultRowHeight="14.4" x14ac:dyDescent="0.3"/>
  <cols>
    <col min="1" max="1" width="17.77734375" customWidth="1"/>
    <col min="2" max="2" width="8.77734375" customWidth="1"/>
    <col min="3" max="3" width="15.21875" customWidth="1"/>
    <col min="4" max="4" width="8.77734375" customWidth="1"/>
    <col min="5" max="5" width="15.21875" customWidth="1"/>
    <col min="6" max="7" width="8.77734375" customWidth="1"/>
    <col min="9" max="9" width="14" customWidth="1"/>
    <col min="10" max="10" width="8.77734375" customWidth="1"/>
  </cols>
  <sheetData>
    <row r="1" spans="1:10" x14ac:dyDescent="0.3">
      <c r="A1" s="155" t="s">
        <v>0</v>
      </c>
      <c r="B1" s="67"/>
      <c r="C1" s="67"/>
      <c r="D1" s="156"/>
      <c r="E1" s="75"/>
      <c r="F1" s="156"/>
      <c r="G1" s="75"/>
      <c r="H1" s="157"/>
      <c r="I1" s="75"/>
      <c r="J1" s="157"/>
    </row>
    <row r="2" spans="1:10" x14ac:dyDescent="0.3">
      <c r="A2" s="70"/>
      <c r="B2" s="158"/>
      <c r="C2" s="158"/>
      <c r="D2" s="156"/>
      <c r="E2" s="158"/>
      <c r="F2" s="156"/>
      <c r="G2" s="75"/>
      <c r="H2" s="157"/>
      <c r="I2" s="75"/>
      <c r="J2" s="157"/>
    </row>
    <row r="3" spans="1:10" x14ac:dyDescent="0.3">
      <c r="A3" s="155"/>
      <c r="B3" s="158"/>
      <c r="C3" s="158"/>
      <c r="D3" s="156"/>
      <c r="E3" s="158"/>
      <c r="F3" s="156"/>
      <c r="G3" s="75"/>
      <c r="H3" s="157"/>
      <c r="I3" s="75"/>
      <c r="J3" s="157"/>
    </row>
    <row r="4" spans="1:10" x14ac:dyDescent="0.3">
      <c r="A4" s="70" t="s">
        <v>118</v>
      </c>
      <c r="B4" s="159"/>
      <c r="C4" s="160"/>
      <c r="D4" s="161"/>
      <c r="E4" s="160"/>
      <c r="F4" s="161"/>
      <c r="G4" s="162"/>
      <c r="H4" s="163"/>
      <c r="I4" s="162"/>
      <c r="J4" s="163"/>
    </row>
    <row r="5" spans="1:10" x14ac:dyDescent="0.3">
      <c r="A5" s="164" t="s">
        <v>58</v>
      </c>
      <c r="B5" s="165"/>
      <c r="C5" s="166" t="s">
        <v>119</v>
      </c>
      <c r="D5" s="167"/>
      <c r="E5" s="168"/>
      <c r="F5" s="169"/>
      <c r="G5" s="167" t="s">
        <v>3</v>
      </c>
      <c r="H5" s="170"/>
      <c r="I5" s="171"/>
      <c r="J5" s="172"/>
    </row>
    <row r="6" spans="1:10" x14ac:dyDescent="0.3">
      <c r="A6" s="173"/>
      <c r="B6" s="174"/>
      <c r="C6" s="175" t="s">
        <v>120</v>
      </c>
      <c r="D6" s="176"/>
      <c r="E6" s="177"/>
      <c r="F6" s="178"/>
      <c r="G6" s="179" t="s">
        <v>121</v>
      </c>
      <c r="H6" s="180"/>
      <c r="I6" s="175" t="s">
        <v>122</v>
      </c>
      <c r="J6" s="181"/>
    </row>
    <row r="7" spans="1:10" x14ac:dyDescent="0.3">
      <c r="A7" s="173"/>
      <c r="B7" s="182"/>
      <c r="C7" s="183"/>
      <c r="D7" s="184" t="s">
        <v>123</v>
      </c>
      <c r="E7" s="185"/>
      <c r="F7" s="184" t="s">
        <v>123</v>
      </c>
      <c r="G7" s="186" t="s">
        <v>124</v>
      </c>
      <c r="H7" s="187"/>
      <c r="I7" s="188"/>
      <c r="J7" s="184" t="s">
        <v>125</v>
      </c>
    </row>
    <row r="8" spans="1:10" x14ac:dyDescent="0.3">
      <c r="A8" s="173"/>
      <c r="B8" s="189"/>
      <c r="C8" s="186"/>
      <c r="D8" s="190" t="s">
        <v>126</v>
      </c>
      <c r="E8" s="191"/>
      <c r="F8" s="190" t="s">
        <v>127</v>
      </c>
      <c r="G8" s="186" t="s">
        <v>124</v>
      </c>
      <c r="H8" s="192"/>
      <c r="I8" s="193"/>
      <c r="J8" s="194" t="s">
        <v>128</v>
      </c>
    </row>
    <row r="9" spans="1:10" ht="19.2" x14ac:dyDescent="0.3">
      <c r="A9" s="173"/>
      <c r="B9" s="192" t="s">
        <v>12</v>
      </c>
      <c r="C9" s="186" t="s">
        <v>129</v>
      </c>
      <c r="D9" s="195" t="s">
        <v>130</v>
      </c>
      <c r="E9" s="196" t="s">
        <v>129</v>
      </c>
      <c r="F9" s="195" t="s">
        <v>130</v>
      </c>
      <c r="G9" s="193" t="s">
        <v>12</v>
      </c>
      <c r="H9" s="195" t="s">
        <v>131</v>
      </c>
      <c r="I9" s="186" t="s">
        <v>132</v>
      </c>
      <c r="J9" s="195" t="s">
        <v>130</v>
      </c>
    </row>
    <row r="10" spans="1:10" x14ac:dyDescent="0.3">
      <c r="A10" s="197" t="s">
        <v>4</v>
      </c>
      <c r="B10" s="198" t="s">
        <v>15</v>
      </c>
      <c r="C10" s="199" t="s">
        <v>133</v>
      </c>
      <c r="D10" s="200" t="s">
        <v>15</v>
      </c>
      <c r="E10" s="201" t="s">
        <v>127</v>
      </c>
      <c r="F10" s="200" t="s">
        <v>15</v>
      </c>
      <c r="G10" s="199" t="s">
        <v>15</v>
      </c>
      <c r="H10" s="200" t="s">
        <v>134</v>
      </c>
      <c r="I10" s="199" t="s">
        <v>128</v>
      </c>
      <c r="J10" s="200" t="s">
        <v>15</v>
      </c>
    </row>
    <row r="11" spans="1:10" x14ac:dyDescent="0.3">
      <c r="A11" s="202" t="s">
        <v>60</v>
      </c>
      <c r="B11" s="203">
        <v>1101159</v>
      </c>
      <c r="C11" s="204">
        <v>438509</v>
      </c>
      <c r="D11" s="205">
        <v>39.822000000000003</v>
      </c>
      <c r="E11" s="204">
        <v>1025499</v>
      </c>
      <c r="F11" s="206">
        <v>93.129000000000005</v>
      </c>
      <c r="G11" s="204">
        <v>1055471</v>
      </c>
      <c r="H11" s="205">
        <v>26.277000000000001</v>
      </c>
      <c r="I11" s="204">
        <v>476553</v>
      </c>
      <c r="J11" s="205">
        <v>45.151000000000003</v>
      </c>
    </row>
    <row r="12" spans="1:10" ht="19.2" x14ac:dyDescent="0.3">
      <c r="A12" s="202" t="s">
        <v>30</v>
      </c>
      <c r="B12" s="203">
        <v>614869</v>
      </c>
      <c r="C12" s="204">
        <v>263916</v>
      </c>
      <c r="D12" s="206">
        <v>42.921999999999997</v>
      </c>
      <c r="E12" s="204">
        <v>587853</v>
      </c>
      <c r="F12" s="206">
        <v>95.605999999999995</v>
      </c>
      <c r="G12" s="204">
        <v>632068</v>
      </c>
      <c r="H12" s="206">
        <v>15.736000000000001</v>
      </c>
      <c r="I12" s="204">
        <v>294517</v>
      </c>
      <c r="J12" s="206">
        <v>46.595999999999997</v>
      </c>
    </row>
    <row r="13" spans="1:10" x14ac:dyDescent="0.3">
      <c r="A13" s="202" t="s">
        <v>39</v>
      </c>
      <c r="B13" s="203">
        <v>1014726</v>
      </c>
      <c r="C13" s="204">
        <v>479047</v>
      </c>
      <c r="D13" s="206">
        <v>47.209000000000003</v>
      </c>
      <c r="E13" s="204">
        <v>933893</v>
      </c>
      <c r="F13" s="206">
        <v>92.034000000000006</v>
      </c>
      <c r="G13" s="204">
        <v>997826</v>
      </c>
      <c r="H13" s="206">
        <v>24.841999999999999</v>
      </c>
      <c r="I13" s="204">
        <v>458129</v>
      </c>
      <c r="J13" s="206">
        <v>45.912999999999997</v>
      </c>
    </row>
    <row r="14" spans="1:10" ht="19.2" x14ac:dyDescent="0.3">
      <c r="A14" s="202" t="s">
        <v>52</v>
      </c>
      <c r="B14" s="203">
        <v>1377022</v>
      </c>
      <c r="C14" s="204">
        <v>683150</v>
      </c>
      <c r="D14" s="206">
        <v>49.610999999999997</v>
      </c>
      <c r="E14" s="204">
        <v>1349873</v>
      </c>
      <c r="F14" s="206">
        <v>98.028000000000006</v>
      </c>
      <c r="G14" s="204">
        <v>1331349</v>
      </c>
      <c r="H14" s="206">
        <v>33.145000000000003</v>
      </c>
      <c r="I14" s="204">
        <v>655418</v>
      </c>
      <c r="J14" s="206">
        <v>49.23</v>
      </c>
    </row>
    <row r="15" spans="1:10" x14ac:dyDescent="0.3">
      <c r="A15" s="207" t="s">
        <v>69</v>
      </c>
      <c r="B15" s="208">
        <v>4107776</v>
      </c>
      <c r="C15" s="209">
        <v>1864622</v>
      </c>
      <c r="D15" s="210">
        <v>45.392000000000003</v>
      </c>
      <c r="E15" s="209">
        <v>3897118</v>
      </c>
      <c r="F15" s="211">
        <v>94.872</v>
      </c>
      <c r="G15" s="209">
        <v>4016714</v>
      </c>
      <c r="H15" s="210">
        <v>100</v>
      </c>
      <c r="I15" s="209">
        <v>1884617</v>
      </c>
      <c r="J15" s="210">
        <v>46.918999999999997</v>
      </c>
    </row>
    <row r="16" spans="1:10" x14ac:dyDescent="0.3">
      <c r="A16" s="212" t="s">
        <v>70</v>
      </c>
      <c r="B16" s="203"/>
      <c r="C16" s="204"/>
      <c r="D16" s="213"/>
      <c r="E16" s="214"/>
      <c r="F16" s="215"/>
      <c r="G16" s="214"/>
      <c r="H16" s="213"/>
      <c r="I16" s="214"/>
      <c r="J16" s="213">
        <v>0</v>
      </c>
    </row>
    <row r="17" spans="1:10" x14ac:dyDescent="0.3">
      <c r="A17" s="216" t="s">
        <v>8</v>
      </c>
      <c r="B17" s="217">
        <v>2206165</v>
      </c>
      <c r="C17" s="218">
        <v>984365</v>
      </c>
      <c r="D17" s="219">
        <v>44.619</v>
      </c>
      <c r="E17" s="218">
        <v>2076737</v>
      </c>
      <c r="F17" s="219">
        <v>94.132999999999996</v>
      </c>
      <c r="G17" s="218">
        <v>2161103</v>
      </c>
      <c r="H17" s="219">
        <v>53.802999999999997</v>
      </c>
      <c r="I17" s="218">
        <v>1029792</v>
      </c>
      <c r="J17" s="219">
        <v>47.651000000000003</v>
      </c>
    </row>
    <row r="18" spans="1:10" ht="19.2" x14ac:dyDescent="0.3">
      <c r="A18" s="220" t="s">
        <v>71</v>
      </c>
      <c r="B18" s="221">
        <v>1414610</v>
      </c>
      <c r="C18" s="221">
        <v>644534</v>
      </c>
      <c r="D18" s="205">
        <v>45.563000000000002</v>
      </c>
      <c r="E18" s="221">
        <v>1351555</v>
      </c>
      <c r="F18" s="205">
        <v>95.543000000000006</v>
      </c>
      <c r="G18" s="221">
        <v>1427325</v>
      </c>
      <c r="H18" s="205">
        <v>35.534999999999997</v>
      </c>
      <c r="I18" s="221">
        <v>702951</v>
      </c>
      <c r="J18" s="222">
        <v>49.25</v>
      </c>
    </row>
    <row r="19" spans="1:10" x14ac:dyDescent="0.3">
      <c r="A19" s="220" t="s">
        <v>72</v>
      </c>
      <c r="B19" s="204">
        <v>791555</v>
      </c>
      <c r="C19" s="204">
        <v>339831</v>
      </c>
      <c r="D19" s="206">
        <v>42.932000000000002</v>
      </c>
      <c r="E19" s="204">
        <v>725182</v>
      </c>
      <c r="F19" s="206">
        <v>91.614999999999995</v>
      </c>
      <c r="G19" s="204">
        <v>733778</v>
      </c>
      <c r="H19" s="206">
        <v>18.268000000000001</v>
      </c>
      <c r="I19" s="204">
        <v>326841</v>
      </c>
      <c r="J19" s="223">
        <v>44.542000000000002</v>
      </c>
    </row>
    <row r="20" spans="1:10" x14ac:dyDescent="0.3">
      <c r="A20" s="216" t="s">
        <v>9</v>
      </c>
      <c r="B20" s="224">
        <v>1801812</v>
      </c>
      <c r="C20" s="225">
        <v>861013</v>
      </c>
      <c r="D20" s="226">
        <v>47.786000000000001</v>
      </c>
      <c r="E20" s="225">
        <v>1689506</v>
      </c>
      <c r="F20" s="226">
        <v>93.766999999999996</v>
      </c>
      <c r="G20" s="225">
        <v>1757365</v>
      </c>
      <c r="H20" s="226">
        <v>43.750999999999998</v>
      </c>
      <c r="I20" s="225">
        <v>837112</v>
      </c>
      <c r="J20" s="226">
        <v>47.634</v>
      </c>
    </row>
    <row r="21" spans="1:10" ht="19.2" x14ac:dyDescent="0.3">
      <c r="A21" s="220" t="s">
        <v>73</v>
      </c>
      <c r="B21" s="221">
        <v>734</v>
      </c>
      <c r="C21" s="221">
        <v>412</v>
      </c>
      <c r="D21" s="205">
        <v>56.131</v>
      </c>
      <c r="E21" s="221">
        <v>930</v>
      </c>
      <c r="F21" s="205">
        <v>126.703</v>
      </c>
      <c r="G21" s="221">
        <v>737</v>
      </c>
      <c r="H21" s="205">
        <v>1.7999999999999999E-2</v>
      </c>
      <c r="I21" s="221">
        <v>380</v>
      </c>
      <c r="J21" s="222">
        <v>51.56</v>
      </c>
    </row>
    <row r="22" spans="1:10" ht="19.2" x14ac:dyDescent="0.3">
      <c r="A22" s="220" t="s">
        <v>74</v>
      </c>
      <c r="B22" s="204">
        <v>1552319</v>
      </c>
      <c r="C22" s="204">
        <v>755775</v>
      </c>
      <c r="D22" s="206">
        <v>48.686999999999998</v>
      </c>
      <c r="E22" s="204">
        <v>1451637</v>
      </c>
      <c r="F22" s="206">
        <v>93.513999999999996</v>
      </c>
      <c r="G22" s="204">
        <v>1491747</v>
      </c>
      <c r="H22" s="206">
        <v>37.137999999999998</v>
      </c>
      <c r="I22" s="204">
        <v>711616</v>
      </c>
      <c r="J22" s="223">
        <v>47.704000000000001</v>
      </c>
    </row>
    <row r="23" spans="1:10" ht="28.8" x14ac:dyDescent="0.3">
      <c r="A23" s="220" t="s">
        <v>75</v>
      </c>
      <c r="B23" s="204">
        <v>29214</v>
      </c>
      <c r="C23" s="204">
        <v>0</v>
      </c>
      <c r="D23" s="206">
        <v>0</v>
      </c>
      <c r="E23" s="204">
        <v>16604</v>
      </c>
      <c r="F23" s="206">
        <v>56.835999999999999</v>
      </c>
      <c r="G23" s="204">
        <v>23325</v>
      </c>
      <c r="H23" s="206">
        <v>0.58099999999999996</v>
      </c>
      <c r="I23" s="204">
        <v>0</v>
      </c>
      <c r="J23" s="223">
        <v>0</v>
      </c>
    </row>
    <row r="24" spans="1:10" x14ac:dyDescent="0.3">
      <c r="A24" s="220" t="s">
        <v>76</v>
      </c>
      <c r="B24" s="204">
        <v>216260</v>
      </c>
      <c r="C24" s="204">
        <v>102162</v>
      </c>
      <c r="D24" s="206">
        <v>47.24</v>
      </c>
      <c r="E24" s="204">
        <v>215030</v>
      </c>
      <c r="F24" s="206">
        <v>99.430999999999997</v>
      </c>
      <c r="G24" s="204">
        <v>237170</v>
      </c>
      <c r="H24" s="206">
        <v>5.9050000000000002</v>
      </c>
      <c r="I24" s="204">
        <v>120481</v>
      </c>
      <c r="J24" s="223">
        <v>50.798999999999999</v>
      </c>
    </row>
    <row r="25" spans="1:10" x14ac:dyDescent="0.3">
      <c r="A25" s="220" t="s">
        <v>77</v>
      </c>
      <c r="B25" s="204">
        <v>3285</v>
      </c>
      <c r="C25" s="204">
        <v>2664</v>
      </c>
      <c r="D25" s="206">
        <v>81.096000000000004</v>
      </c>
      <c r="E25" s="204">
        <v>5305</v>
      </c>
      <c r="F25" s="206">
        <v>161.49199999999999</v>
      </c>
      <c r="G25" s="204">
        <v>4386</v>
      </c>
      <c r="H25" s="206">
        <v>0.109</v>
      </c>
      <c r="I25" s="204">
        <v>4635</v>
      </c>
      <c r="J25" s="223">
        <v>105.67700000000001</v>
      </c>
    </row>
    <row r="26" spans="1:10" x14ac:dyDescent="0.3">
      <c r="A26" s="216" t="s">
        <v>10</v>
      </c>
      <c r="B26" s="224">
        <v>99799</v>
      </c>
      <c r="C26" s="225">
        <v>19241</v>
      </c>
      <c r="D26" s="226">
        <v>19.28</v>
      </c>
      <c r="E26" s="225">
        <v>130322</v>
      </c>
      <c r="F26" s="226">
        <v>130.584</v>
      </c>
      <c r="G26" s="225">
        <v>98246</v>
      </c>
      <c r="H26" s="226">
        <v>2.4460000000000002</v>
      </c>
      <c r="I26" s="225">
        <v>17708</v>
      </c>
      <c r="J26" s="226">
        <v>18.024000000000001</v>
      </c>
    </row>
    <row r="27" spans="1:10" ht="19.2" x14ac:dyDescent="0.3">
      <c r="A27" s="220" t="s">
        <v>78</v>
      </c>
      <c r="B27" s="221">
        <v>44650</v>
      </c>
      <c r="C27" s="221">
        <v>16259</v>
      </c>
      <c r="D27" s="205">
        <v>36.414000000000001</v>
      </c>
      <c r="E27" s="221">
        <v>39721</v>
      </c>
      <c r="F27" s="205">
        <v>88.960999999999999</v>
      </c>
      <c r="G27" s="221">
        <v>58568</v>
      </c>
      <c r="H27" s="205">
        <v>1.458</v>
      </c>
      <c r="I27" s="221">
        <v>10614</v>
      </c>
      <c r="J27" s="222">
        <v>18.123000000000001</v>
      </c>
    </row>
    <row r="28" spans="1:10" x14ac:dyDescent="0.3">
      <c r="A28" s="220" t="s">
        <v>79</v>
      </c>
      <c r="B28" s="204">
        <v>55149</v>
      </c>
      <c r="C28" s="204">
        <v>2828</v>
      </c>
      <c r="D28" s="206">
        <v>5.1280000000000001</v>
      </c>
      <c r="E28" s="204">
        <v>62817</v>
      </c>
      <c r="F28" s="206">
        <v>113.904</v>
      </c>
      <c r="G28" s="204">
        <v>39678</v>
      </c>
      <c r="H28" s="206">
        <v>0.98799999999999999</v>
      </c>
      <c r="I28" s="204">
        <v>6303</v>
      </c>
      <c r="J28" s="223">
        <v>15.885</v>
      </c>
    </row>
    <row r="29" spans="1:10" ht="19.2" x14ac:dyDescent="0.3">
      <c r="A29" s="220" t="s">
        <v>135</v>
      </c>
      <c r="B29" s="204">
        <v>0</v>
      </c>
      <c r="C29" s="204">
        <v>154</v>
      </c>
      <c r="D29" s="206">
        <v>0</v>
      </c>
      <c r="E29" s="204">
        <v>27784</v>
      </c>
      <c r="F29" s="206">
        <v>0</v>
      </c>
      <c r="G29" s="204">
        <v>0</v>
      </c>
      <c r="H29" s="206">
        <v>0</v>
      </c>
      <c r="I29" s="204">
        <v>791</v>
      </c>
      <c r="J29" s="223">
        <v>0</v>
      </c>
    </row>
    <row r="30" spans="1:10" x14ac:dyDescent="0.3">
      <c r="A30" s="216" t="s">
        <v>136</v>
      </c>
      <c r="B30" s="227">
        <v>0</v>
      </c>
      <c r="C30" s="228">
        <v>3</v>
      </c>
      <c r="D30" s="229">
        <v>0</v>
      </c>
      <c r="E30" s="228">
        <v>553</v>
      </c>
      <c r="F30" s="229">
        <v>0</v>
      </c>
      <c r="G30" s="228">
        <v>0</v>
      </c>
      <c r="H30" s="229">
        <v>0</v>
      </c>
      <c r="I30" s="228">
        <v>5</v>
      </c>
      <c r="J30" s="229">
        <v>0</v>
      </c>
    </row>
    <row r="31" spans="1:10" x14ac:dyDescent="0.3">
      <c r="A31" s="230"/>
      <c r="B31" s="231"/>
      <c r="C31" s="232"/>
      <c r="D31" s="233"/>
      <c r="E31" s="232"/>
      <c r="F31" s="233"/>
      <c r="G31" s="232"/>
      <c r="H31" s="233"/>
      <c r="I31" s="232"/>
      <c r="J31" s="233"/>
    </row>
    <row r="32" spans="1:10" x14ac:dyDescent="0.3">
      <c r="A32" s="207" t="s">
        <v>80</v>
      </c>
      <c r="B32" s="208">
        <v>4107776</v>
      </c>
      <c r="C32" s="209">
        <v>1864622</v>
      </c>
      <c r="D32" s="234">
        <v>45.392000000000003</v>
      </c>
      <c r="E32" s="209">
        <v>3897118</v>
      </c>
      <c r="F32" s="210">
        <v>94.872</v>
      </c>
      <c r="G32" s="209">
        <v>4016714</v>
      </c>
      <c r="H32" s="234">
        <v>100</v>
      </c>
      <c r="I32" s="209">
        <v>1884617</v>
      </c>
      <c r="J32" s="234">
        <v>46.918999999999997</v>
      </c>
    </row>
    <row r="33" spans="1:10" x14ac:dyDescent="0.3">
      <c r="A33" s="235"/>
      <c r="B33" s="236"/>
      <c r="C33" s="236"/>
      <c r="D33" s="237"/>
      <c r="E33" s="238"/>
      <c r="F33" s="239"/>
      <c r="G33" s="240"/>
      <c r="H33" s="157"/>
      <c r="I33" s="241"/>
      <c r="J33" s="1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098DB3EF523946B28BA83C27364164" ma:contentTypeVersion="5" ma:contentTypeDescription="Create a new document." ma:contentTypeScope="" ma:versionID="dc41e3f73aa5ec4b4538aa57bf1b79de">
  <xsd:schema xmlns:xsd="http://www.w3.org/2001/XMLSchema" xmlns:xs="http://www.w3.org/2001/XMLSchema" xmlns:p="http://schemas.microsoft.com/office/2006/metadata/properties" xmlns:ns2="46a8813d-161f-4a44-975b-aadbb952f8b2" xmlns:ns3="d23480e6-69f5-459a-94f9-e77899aaac1c" targetNamespace="http://schemas.microsoft.com/office/2006/metadata/properties" ma:root="true" ma:fieldsID="47e0535dc655d468e07174f6e0be27da" ns2:_="" ns3:_="">
    <xsd:import namespace="46a8813d-161f-4a44-975b-aadbb952f8b2"/>
    <xsd:import namespace="d23480e6-69f5-459a-94f9-e77899aaac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8813d-161f-4a44-975b-aadbb952f8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480e6-69f5-459a-94f9-e77899aaa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6a8813d-161f-4a44-975b-aadbb952f8b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A8E4B3A-5E26-4B6D-B7C6-DC6AC95F929B}"/>
</file>

<file path=customXml/itemProps2.xml><?xml version="1.0" encoding="utf-8"?>
<ds:datastoreItem xmlns:ds="http://schemas.openxmlformats.org/officeDocument/2006/customXml" ds:itemID="{E8243A5A-92A6-489A-B451-3AB33D18632A}"/>
</file>

<file path=customXml/itemProps3.xml><?xml version="1.0" encoding="utf-8"?>
<ds:datastoreItem xmlns:ds="http://schemas.openxmlformats.org/officeDocument/2006/customXml" ds:itemID="{4EA89C13-40B7-4FB1-8EC1-D0DF73AAB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Performance info</vt:lpstr>
      <vt:lpstr>Adjusted estimates</vt:lpstr>
      <vt:lpstr>1</vt:lpstr>
      <vt:lpstr>2</vt:lpstr>
      <vt:lpstr>3</vt:lpstr>
      <vt:lpstr>4</vt:lpstr>
      <vt:lpstr>Virements</vt:lpstr>
      <vt:lpstr>Expenditure trends</vt:lpstr>
      <vt:lpstr>Receipts</vt:lpstr>
      <vt:lpstr>Transfers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Mpho Leeu</dc:creator>
  <cp:lastModifiedBy>Jeffery Smith</cp:lastModifiedBy>
  <dcterms:created xsi:type="dcterms:W3CDTF">2023-10-30T14:59:03Z</dcterms:created>
  <dcterms:modified xsi:type="dcterms:W3CDTF">2023-10-31T09:28:52Z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0x01010049098DB3EF523946B28BA83C27364164</vt:lpwstr>
  </property>
  <property fmtid="{D5CDD505-2E9C-101B-9397-08002B2CF9AE}" pid="3" name="Order">
    <vt:r8>1709700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